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sistenciaLegalLGBTI\Desktop\Plenaria 09-2016 desk\Anexos Plenaria 09-2016 13 oct\"/>
    </mc:Choice>
  </mc:AlternateContent>
  <bookViews>
    <workbookView xWindow="0" yWindow="0" windowWidth="14130" windowHeight="7230" tabRatio="500"/>
  </bookViews>
  <sheets>
    <sheet name="ASPIDH" sheetId="1" r:id="rId1"/>
    <sheet name="Entreamigos" sheetId="2" r:id="rId2"/>
    <sheet name="Resumen" sheetId="3" r:id="rId3"/>
  </sheet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B14" i="1" l="1"/>
  <c r="B5" i="1"/>
  <c r="B16" i="1"/>
</calcChain>
</file>

<file path=xl/sharedStrings.xml><?xml version="1.0" encoding="utf-8"?>
<sst xmlns="http://schemas.openxmlformats.org/spreadsheetml/2006/main" count="26" uniqueCount="22">
  <si>
    <t>EN</t>
  </si>
  <si>
    <t>RE</t>
  </si>
  <si>
    <t>ASPIDH</t>
  </si>
  <si>
    <t>La reducción presupuestaria en ambos rubros se dio por lo siguiente: la distribución de presupuesto para Recursos Humanos y Costos Administrativos fue efectuada en base a la nueva meta de población TRANS para el año 2016 asignada a asociación ASPIDH, y debido a la estructura organizacional de la asociación tiene para dar respuesta al proyecto con el Fondo Mundial, los recursos asignados en ambas líneas presupuestarias han sido insuficientes para cubrir los gastos que se generan en ellas, a pesar de los ajustes en el personal y en actividades administrativas que la organización llevo a cabo luego de conocer el reajuste en el monto del presupuesto.</t>
  </si>
  <si>
    <t>Descripción</t>
  </si>
  <si>
    <t>Concepto</t>
  </si>
  <si>
    <t>Monto</t>
  </si>
  <si>
    <t>Recursos Humanos</t>
  </si>
  <si>
    <t>Telefonía Celular</t>
  </si>
  <si>
    <t>Entreamigos</t>
  </si>
  <si>
    <t>Total</t>
  </si>
  <si>
    <t>Insumos de limpieza y mantenimiento de oficina</t>
  </si>
  <si>
    <t>Movilización y Transporte</t>
  </si>
  <si>
    <t>Servicio de Fotocopiadora</t>
  </si>
  <si>
    <t>Telefonía fija e Internet</t>
  </si>
  <si>
    <t>Total uso de Intereses</t>
  </si>
  <si>
    <t>Este presupuesto reforzará la estrategia de abordajes en línea que se complementa con los abordajes en campo de población HSH que ha dado excelentes resultados.</t>
  </si>
  <si>
    <t>Este presupuesto reforzará la estrategia de seguimientos telefónicos con la instensión de incrementar las personas abordadas y dar un seguimiento para que los usuarios se realicen la prueba de VIH.</t>
  </si>
  <si>
    <t>Este presupuesto permitira establecer controles adicionales de la documentación requerida para Entreamigos.</t>
  </si>
  <si>
    <t>Este presupuesto complementa la linea de transporte para supervisión de actividades de parte de los supervisores de Entreamgos para asegurar el cumplimiento y calidad de actividades. A la vez presenta la oportunidad de realizar una realimentación mas afectiva sobre el desarrollo del proyecto.</t>
  </si>
  <si>
    <t xml:space="preserve">Este presupuesto es un complemento a los costos administrativos que va dirigido al mantenimeinto de los CCPI que actualmente administra Entreamigos. </t>
  </si>
  <si>
    <t>Fondos Disponibles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</si>
</sst>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0.00_-;\-&quot;$&quot;* #,##0.00_-;_-&quot;$&quot;* &quot;-&quot;??_-;_-@_-"/>
  </numFmts>
  <fonts count="4" x14ac:knownFonts="1">
    <font>
      <sz val="12"/>
      <color theme="1"/>
      <name val="Calibri"/>
      <family val="2"/>
      <scheme val="minor"/>
    </font>
    <font>
      <sz val="12"/>
      <color theme="1"/>
      <name val="Calibri"/>
      <family val="2"/>
      <scheme val="minor"/>
    </font>
    <font>
      <sz val="14"/>
      <color theme="1"/>
      <name val="Arial"/>
      <family val="2"/>
    </font>
    <font>
      <b/>
      <sz val="14"/>
      <color theme="1"/>
      <name val="Arial"/>
      <family val="2"/>
    </font>
  </fonts>
  <fills count="5">
    <fill>
      <patternFill patternType="none"/>
    </fill>
    <fill>
      <patternFill patternType="gray125"/>
    </fill>
    <fill>
      <patternFill patternType="solid">
        <fgColor rgb="FFFFFF00"/>
        <bgColor indexed="64"/>
      </patternFill>
    </fill>
    <fill>
      <patternFill patternType="solid">
        <fgColor theme="4" tint="-0.249977111117893"/>
        <bgColor indexed="64"/>
      </patternFill>
    </fill>
    <fill>
      <patternFill patternType="solid">
        <fgColor theme="9"/>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2">
    <xf numFmtId="0" fontId="0" fillId="0" borderId="0"/>
    <xf numFmtId="164" fontId="1" fillId="0" borderId="0" applyFont="0" applyFill="0" applyBorder="0" applyAlignment="0" applyProtection="0"/>
  </cellStyleXfs>
  <cellXfs count="20">
    <xf numFmtId="0" fontId="0" fillId="0" borderId="0" xfId="0"/>
    <xf numFmtId="0" fontId="2" fillId="0" borderId="0" xfId="0" applyFont="1"/>
    <xf numFmtId="0" fontId="3" fillId="0" borderId="1" xfId="0" applyFont="1" applyBorder="1"/>
    <xf numFmtId="0" fontId="2" fillId="0" borderId="0" xfId="0" applyFont="1" applyBorder="1" applyAlignment="1">
      <alignment horizontal="center" wrapText="1"/>
    </xf>
    <xf numFmtId="0" fontId="2" fillId="0" borderId="0" xfId="0" applyFont="1" applyBorder="1"/>
    <xf numFmtId="164" fontId="2" fillId="0" borderId="0" xfId="1" applyFont="1" applyBorder="1"/>
    <xf numFmtId="164" fontId="2" fillId="0" borderId="1" xfId="1" applyFont="1" applyBorder="1" applyAlignment="1">
      <alignment vertical="center"/>
    </xf>
    <xf numFmtId="0" fontId="2" fillId="0" borderId="1" xfId="0" applyFont="1" applyBorder="1" applyAlignment="1">
      <alignment vertical="center"/>
    </xf>
    <xf numFmtId="0" fontId="2" fillId="0" borderId="1" xfId="0" applyFont="1" applyBorder="1" applyAlignment="1">
      <alignment horizontal="center" vertical="center" wrapText="1"/>
    </xf>
    <xf numFmtId="164" fontId="2" fillId="0" borderId="1" xfId="1" applyFont="1" applyBorder="1" applyAlignment="1">
      <alignment horizontal="center" vertical="center" wrapText="1"/>
    </xf>
    <xf numFmtId="0" fontId="2" fillId="2" borderId="0" xfId="0" applyFont="1" applyFill="1"/>
    <xf numFmtId="0" fontId="3" fillId="3" borderId="0" xfId="0" applyFont="1" applyFill="1" applyBorder="1"/>
    <xf numFmtId="164" fontId="3" fillId="3" borderId="0" xfId="1" applyFont="1" applyFill="1" applyBorder="1"/>
    <xf numFmtId="0" fontId="3" fillId="3" borderId="2" xfId="0" applyFont="1" applyFill="1" applyBorder="1"/>
    <xf numFmtId="164" fontId="3" fillId="3" borderId="0" xfId="0" applyNumberFormat="1" applyFont="1" applyFill="1"/>
    <xf numFmtId="0" fontId="3" fillId="4" borderId="0" xfId="0" applyFont="1" applyFill="1"/>
    <xf numFmtId="164" fontId="2" fillId="4" borderId="0" xfId="0" applyNumberFormat="1" applyFont="1" applyFill="1"/>
    <xf numFmtId="164" fontId="2" fillId="4" borderId="0" xfId="1" applyFont="1" applyFill="1"/>
    <xf numFmtId="0" fontId="2" fillId="4" borderId="0" xfId="0" applyFont="1" applyFill="1" applyBorder="1" applyAlignment="1">
      <alignment horizontal="center" wrapText="1"/>
    </xf>
    <xf numFmtId="0" fontId="2" fillId="4" borderId="1" xfId="0" applyFont="1" applyFill="1" applyBorder="1" applyAlignment="1">
      <alignment horizontal="center" vertical="center" wrapText="1"/>
    </xf>
  </cellXfs>
  <cellStyles count="2">
    <cellStyle name="Moneda" xfId="1" builtinId="4"/>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tabSelected="1" zoomScale="110" zoomScaleNormal="110" workbookViewId="0">
      <selection activeCell="B6" sqref="B6"/>
    </sheetView>
  </sheetViews>
  <sheetFormatPr baseColWidth="10" defaultRowHeight="15.75" x14ac:dyDescent="0.25"/>
  <cols>
    <col min="1" max="1" width="23.125" customWidth="1"/>
    <col min="2" max="2" width="14.875" bestFit="1" customWidth="1"/>
    <col min="3" max="3" width="109.875" customWidth="1"/>
  </cols>
  <sheetData>
    <row r="1" spans="1:3" ht="18" x14ac:dyDescent="0.25">
      <c r="A1" s="10" t="s">
        <v>2</v>
      </c>
      <c r="B1" s="1"/>
      <c r="C1" s="1"/>
    </row>
    <row r="2" spans="1:3" ht="18" x14ac:dyDescent="0.25">
      <c r="A2" s="2" t="s">
        <v>5</v>
      </c>
      <c r="B2" s="2" t="s">
        <v>6</v>
      </c>
      <c r="C2" s="2" t="s">
        <v>4</v>
      </c>
    </row>
    <row r="3" spans="1:3" ht="89.25" customHeight="1" x14ac:dyDescent="0.25">
      <c r="A3" s="7" t="s">
        <v>7</v>
      </c>
      <c r="B3" s="6">
        <v>7149</v>
      </c>
      <c r="C3" s="19" t="s">
        <v>3</v>
      </c>
    </row>
    <row r="4" spans="1:3" ht="89.25" customHeight="1" x14ac:dyDescent="0.25">
      <c r="A4" s="7"/>
      <c r="B4" s="6">
        <v>1579.02</v>
      </c>
      <c r="C4" s="19"/>
    </row>
    <row r="5" spans="1:3" ht="18" x14ac:dyDescent="0.25">
      <c r="A5" s="11" t="s">
        <v>10</v>
      </c>
      <c r="B5" s="12">
        <f>SUM(B3:B4)</f>
        <v>8728.02</v>
      </c>
      <c r="C5" s="18"/>
    </row>
    <row r="6" spans="1:3" ht="18" x14ac:dyDescent="0.25">
      <c r="A6" s="4"/>
      <c r="B6" s="5"/>
      <c r="C6" s="3"/>
    </row>
    <row r="7" spans="1:3" ht="18" x14ac:dyDescent="0.25">
      <c r="A7" s="10" t="s">
        <v>9</v>
      </c>
      <c r="B7" s="1"/>
      <c r="C7" s="1"/>
    </row>
    <row r="8" spans="1:3" ht="18" x14ac:dyDescent="0.25">
      <c r="A8" s="2" t="s">
        <v>5</v>
      </c>
      <c r="B8" s="2" t="s">
        <v>6</v>
      </c>
      <c r="C8" s="2" t="s">
        <v>4</v>
      </c>
    </row>
    <row r="9" spans="1:3" ht="54" x14ac:dyDescent="0.25">
      <c r="A9" s="8" t="s">
        <v>11</v>
      </c>
      <c r="B9" s="9">
        <v>1200</v>
      </c>
      <c r="C9" s="8" t="s">
        <v>20</v>
      </c>
    </row>
    <row r="10" spans="1:3" ht="54" x14ac:dyDescent="0.25">
      <c r="A10" s="8" t="s">
        <v>12</v>
      </c>
      <c r="B10" s="9">
        <v>600</v>
      </c>
      <c r="C10" s="8" t="s">
        <v>19</v>
      </c>
    </row>
    <row r="11" spans="1:3" ht="36" x14ac:dyDescent="0.25">
      <c r="A11" s="8" t="s">
        <v>13</v>
      </c>
      <c r="B11" s="9">
        <v>1800</v>
      </c>
      <c r="C11" s="8" t="s">
        <v>18</v>
      </c>
    </row>
    <row r="12" spans="1:3" ht="36" x14ac:dyDescent="0.25">
      <c r="A12" s="8" t="s">
        <v>14</v>
      </c>
      <c r="B12" s="9">
        <v>3600</v>
      </c>
      <c r="C12" s="8" t="s">
        <v>16</v>
      </c>
    </row>
    <row r="13" spans="1:3" ht="36" x14ac:dyDescent="0.25">
      <c r="A13" s="8" t="s">
        <v>8</v>
      </c>
      <c r="B13" s="9">
        <v>2400</v>
      </c>
      <c r="C13" s="8" t="s">
        <v>17</v>
      </c>
    </row>
    <row r="14" spans="1:3" ht="18" x14ac:dyDescent="0.25">
      <c r="A14" s="13" t="s">
        <v>10</v>
      </c>
      <c r="B14" s="14">
        <f>SUM(B9:B13)</f>
        <v>9600</v>
      </c>
      <c r="C14" s="1"/>
    </row>
    <row r="15" spans="1:3" ht="18" x14ac:dyDescent="0.25">
      <c r="A15" s="1"/>
      <c r="B15" s="1"/>
      <c r="C15" s="1"/>
    </row>
    <row r="16" spans="1:3" ht="18" x14ac:dyDescent="0.25">
      <c r="A16" s="15" t="s">
        <v>15</v>
      </c>
      <c r="B16" s="16">
        <f>SUM(B14,B5)</f>
        <v>18328.02</v>
      </c>
      <c r="C16" s="1"/>
    </row>
    <row r="17" spans="1:3" ht="18" x14ac:dyDescent="0.25">
      <c r="A17" s="15" t="s">
        <v>21</v>
      </c>
      <c r="B17" s="17">
        <v>49656.34</v>
      </c>
      <c r="C17" s="1"/>
    </row>
  </sheetData>
  <mergeCells count="1">
    <mergeCell ref="C3:C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28" sqref="G28"/>
    </sheetView>
  </sheetViews>
  <sheetFormatPr baseColWidth="10" defaultRowHeight="15.75" x14ac:dyDescent="0.25"/>
  <sheetData>
    <row r="1" spans="1:1" x14ac:dyDescent="0.25">
      <c r="A1" t="s">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21" sqref="D21"/>
    </sheetView>
  </sheetViews>
  <sheetFormatPr baseColWidth="10" defaultRowHeight="15.75" x14ac:dyDescent="0.25"/>
  <sheetData>
    <row r="1" spans="1:1" x14ac:dyDescent="0.25">
      <c r="A1" t="s">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ASPIDH</vt:lpstr>
      <vt:lpstr>Entreamigos</vt:lpstr>
      <vt:lpstr>Resumen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Microsoft Office</dc:creator>
  <cp:lastModifiedBy>Asistencia Legal LGBTI El Salvador</cp:lastModifiedBy>
  <dcterms:created xsi:type="dcterms:W3CDTF">2016-10-13T02:02:52Z</dcterms:created>
  <dcterms:modified xsi:type="dcterms:W3CDTF">2016-10-13T16:12:53Z</dcterms:modified>
</cp:coreProperties>
</file>