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300" windowWidth="14880" windowHeight="7815"/>
  </bookViews>
  <sheets>
    <sheet name="Hoja1" sheetId="1" r:id="rId1"/>
    <sheet name="Hoja2" sheetId="2" r:id="rId2"/>
    <sheet name="Hoja3" sheetId="3" r:id="rId3"/>
  </sheets>
  <calcPr calcId="125725"/>
</workbook>
</file>

<file path=xl/sharedStrings.xml><?xml version="1.0" encoding="utf-8"?>
<sst xmlns="http://schemas.openxmlformats.org/spreadsheetml/2006/main" count="43" uniqueCount="31">
  <si>
    <t>Medidas de gestión del Fondo Mundial</t>
  </si>
  <si>
    <t>Estado</t>
  </si>
  <si>
    <t>Comentarios del RP sobre los progresos en su aplicación</t>
  </si>
  <si>
    <t>2.6 Segregación de Gastos Ejecutados dentro del Acuerdo NIM con el PNUD</t>
  </si>
  <si>
    <t>Sin cumplir – en curso</t>
  </si>
  <si>
    <t>Se adjunta en el informe  PUDR (ver anexo MG 2.6 )</t>
  </si>
  <si>
    <t>2.9 Explicación de variaciones en el EFR</t>
  </si>
  <si>
    <t>Se adjunta en el informe  PUDR ( ver anexo MG 2.9)</t>
  </si>
  <si>
    <t>2.12
Retraso en contratación Auditores Externos para informe de
auditoría 2015</t>
  </si>
  <si>
    <t>La auditoría fue contratada y al momento en desarrollo,  pendiente de presentar el presente PUDR.</t>
  </si>
  <si>
    <t>2.13 Reconciliación de gastos acumulados Convenio NIM</t>
  </si>
  <si>
    <t>Se adjunta en el informe PUDR (ver anexo MG 2.13)</t>
  </si>
  <si>
    <t>3.11 Bajo desempeño de los indicadores de testeo en poblaciones clave</t>
  </si>
  <si>
    <t>Para mejorar el bajo desempeño de los indicadores de testeo en poblaciones clave nos hemos reunidos con el RP PLAN, los CCPIs y encargado de las clínicas VICITS, el primer acuerdo tomado es la de definir de forma clara las referencias efectivas, llegando al acuerdo que estas serán efectivas hasta la toma de la prueba, además se ampliara la cobertura para accesar a la toma de la prueba  a nivel nacional en la red nacional de laboratorios del MINSAL y se creara una estrategia de referencia y contrareferencia entre los CCPIs y las UCSF incluyendo las VICITS. Tambien se realizaran actividades extramurales por parte de las clinicas VICITS y en forma conjunta con los CCPIs en las cuales se ofertara la prueba para VIH en las cuales en algunas ocasiones se realizará con apoyo de las Unidades Móviles. Actualmente se esta coordinando con el ISSSpara poder obtener las post consejerías realizadas en dicha institución e incorporarlas al SEPS.</t>
  </si>
  <si>
    <t>3.12
Problema con personas que no reciben los resultados de su
prueba y sub‐registro de post‐consejería</t>
  </si>
  <si>
    <t xml:space="preserve">José Salvador Sorto Chacón
14 mar. (hace 1 día)
para Milisbeth, Guadalupe, Ana 
Estimadas:
Buenos días.
En relación a la medida de gestión de consejería:
Se cuenta con el apoyo de la oficina local de OPS para:
Definición de TDR
Triangulación de información de sistemas de consejería: SUMEVE, SEPS y fuentes primarias.
Mapeo de red de servicios: municipal, departamental y regional.
Grupos focales con actores clave
Definición de estrategias, plan de intervención  y seguimiento a la implementación
Se realizará la intervencióin desde la definición de los TDR hasta la adefinición de estrategia y plan de intervención entre Abril y Julio, y de agosto a diciembre se realizará el seguimiento a la implementación.
</t>
  </si>
  <si>
    <t>3.22 Resultados para indicador: número y porcentaje de adultos y
niños con diagnóstico positivo de VIH a la que se le descartó la
TB y se registró dicha información durante su última visita
durante el periodo de reporte, de los adultos y niños que viven
con VIH recibiendo atención para VIH durante el periodo de
notificación.</t>
  </si>
  <si>
    <t>Se cumplieron las diferentes recomendaciones realizadas y se unifico el instrumento de recoleccion de la información, aun no se ha podido completar el módulo de descarte en el sistema de información en el cual se esta trabajando. Se anexa los resultados finales para el período de julio a diciembre 2014.  (ver anexo MG 3.22)</t>
  </si>
  <si>
    <t>3.24
Indicador 2.8 “Número de personas privadas de libertad que se
sometieron a las pruebas y consejería del VIH y que recibieron
sus resultados”</t>
  </si>
  <si>
    <t xml:space="preserve">El semestre anterior de enero a junio 2015 el dato reportado fue de numero de personas (17,506) y no número de pruebas, ya que en el primer semestre solo se realiza un tamizaje a cada centro penal, para este reporte julio-diciembre 2015  se han agregado a las personas privadas de libertad a las cuales se les ha realizado por primera vez la prueba excluyendo a todos los subsecuentes. Por lo que el indicador se esta reportando de acuerdo al marco de desempeño. </t>
  </si>
  <si>
    <t>3.25
Indicador 2.5 “Número y porcentaje de centros de salud que
dispensan tratamiento antirretroviral que tuvieron ruptura de
stock de por lo menos uno de los medicamentos antirretrovirales
requeridos”</t>
  </si>
  <si>
    <t xml:space="preserve">Debido a diversas dificultades en cuanto a la alta rotación del representante  del COSAM, el convenio para la decentralización de las TAR a los dos hospitales militares no se pudo llevar a cabo, por lo que se solicita que el denominador sea en base a los 20 hospitales del MINSAL. </t>
  </si>
  <si>
    <t>4.6 Plan de Fortalecimiento de Almacenamiento</t>
  </si>
  <si>
    <t>Se anexa resumen ejecutivo de la propuesta de inversión del presupuesto pendiente de ejecutar con el visto bueno de la Gerencia para ser autorizado por el Fondo Mundial. (ver MG 4.6)</t>
  </si>
  <si>
    <t>4.8 Presupuesto asignado a ARV</t>
  </si>
  <si>
    <r>
      <t xml:space="preserve">
</t>
    </r>
    <r>
      <rPr>
        <b/>
        <u/>
        <sz val="12"/>
        <rFont val="Georgia"/>
        <family val="1"/>
      </rPr>
      <t xml:space="preserve">Presupuesto nacional para Pruebas Rápidas, CD4 y Carga Viral asignado para los años del  2014 al 2016.
</t>
    </r>
    <r>
      <rPr>
        <sz val="12"/>
        <rFont val="Georgia"/>
        <family val="1"/>
      </rPr>
      <t xml:space="preserve">PRESUPUESTO NACIONAL : Para el año 2,014 no hubo asignación para reactivos
TIPO DE REACTIVO 
Pruebas Rápidas de VIH:      Año 2015 $ 259,204.00         Año 2016$ 280,008.00
Reactivos CD4 :                          Año 2015 $ 175,175.00            Año 2016 $ 191,295.00
Reactivos Carga Viral:          Año 2015:  $ 318,000.00        Año: $ 318,938.40              
</t>
    </r>
    <r>
      <rPr>
        <b/>
        <u/>
        <sz val="12"/>
        <rFont val="Georgia"/>
        <family val="1"/>
      </rPr>
      <t xml:space="preserve">Presupuesto asignado a ARV: </t>
    </r>
    <r>
      <rPr>
        <sz val="12"/>
        <rFont val="Georgia"/>
        <family val="1"/>
      </rPr>
      <t xml:space="preserve">
Fondos GOES   
1 Medicamentos Antirretrovirales 
Año 2014: 1,688,650.00 
Año 2015: 2,251,894.89
Año 2016:  2,275,000.00
(ver anexo 10)
</t>
    </r>
  </si>
  <si>
    <t>4.12 Riesgo de ruptura de inventario de antirretrovirales</t>
  </si>
  <si>
    <t>De  todos los desabastecimientos potenciales proyectados para el segundo semestre 2015, por las medidas efectuadas, los desabastecimientos  fueron:
1. Emtricitabina 200 mg/Tenofovor 300mg, frasco X 30: durante 12 semanas, se afecto a los 20 hospitales.
Acciones: dispensar dosis separada de Tenofovir 300 mg y Lamivudina 150 mg.
El proveedor pospuso la entrega de la orden, por problemas de materia prima.
1. Ritonavir 100 mg, desabastecimiento por 4 semanas, se afecto a 11 hospitales. 
Esto a pesar del Préstamo de 300 frascos de Guatemala y el proveedor pospuso la entrega de la orden.
Acciones: dosis fraccionadas, prestamos de hospital a hospital, entregar el medicamento sin booster.
Es de mencionar, que este ARV, se utiliza como booster para los medicamentos que son inhibidores de proteasa.
El riesgo de desabastecimiento para ambos casos dependió de la llegada de las Órdenes de Compra.  (anexo
(anexo 11)</t>
  </si>
  <si>
    <t>4.14 El RP ha tenido dificultades para actualizar el Sistema PQ</t>
  </si>
  <si>
    <t>Se esta actualizando la información</t>
  </si>
  <si>
    <t>No.</t>
  </si>
</sst>
</file>

<file path=xl/styles.xml><?xml version="1.0" encoding="utf-8"?>
<styleSheet xmlns="http://schemas.openxmlformats.org/spreadsheetml/2006/main">
  <fonts count="4">
    <font>
      <sz val="11"/>
      <color theme="1"/>
      <name val="Calibri"/>
      <family val="2"/>
      <scheme val="minor"/>
    </font>
    <font>
      <b/>
      <sz val="12"/>
      <name val="Georgia"/>
      <family val="1"/>
    </font>
    <font>
      <sz val="12"/>
      <name val="Georgia"/>
      <family val="1"/>
    </font>
    <font>
      <b/>
      <u/>
      <sz val="12"/>
      <name val="Georgia"/>
      <family val="1"/>
    </font>
  </fonts>
  <fills count="4">
    <fill>
      <patternFill patternType="none"/>
    </fill>
    <fill>
      <patternFill patternType="gray125"/>
    </fill>
    <fill>
      <patternFill patternType="solid">
        <fgColor rgb="FFCCFFCC"/>
        <bgColor indexed="64"/>
      </patternFill>
    </fill>
    <fill>
      <patternFill patternType="solid">
        <fgColor indexed="42"/>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0" fillId="0" borderId="3"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5:N19"/>
  <sheetViews>
    <sheetView tabSelected="1" topLeftCell="A17" workbookViewId="0">
      <selection activeCell="I17" sqref="I17:N17"/>
    </sheetView>
  </sheetViews>
  <sheetFormatPr baseColWidth="10" defaultRowHeight="15"/>
  <cols>
    <col min="6" max="6" width="4.28515625" customWidth="1"/>
    <col min="7" max="7" width="11.42578125" hidden="1" customWidth="1"/>
    <col min="14" max="14" width="40.85546875" customWidth="1"/>
  </cols>
  <sheetData>
    <row r="5" spans="2:14" ht="15.75" thickBot="1"/>
    <row r="6" spans="2:14">
      <c r="B6" s="8" t="s">
        <v>30</v>
      </c>
      <c r="C6" s="1" t="s">
        <v>0</v>
      </c>
      <c r="D6" s="1"/>
      <c r="E6" s="1"/>
      <c r="F6" s="1"/>
      <c r="G6" s="1"/>
      <c r="H6" s="2" t="s">
        <v>1</v>
      </c>
      <c r="I6" s="1" t="s">
        <v>2</v>
      </c>
      <c r="J6" s="1"/>
      <c r="K6" s="1"/>
      <c r="L6" s="1"/>
      <c r="M6" s="1"/>
      <c r="N6" s="1"/>
    </row>
    <row r="7" spans="2:14" ht="45">
      <c r="B7" s="8">
        <v>1</v>
      </c>
      <c r="C7" s="3" t="s">
        <v>3</v>
      </c>
      <c r="D7" s="3"/>
      <c r="E7" s="3"/>
      <c r="F7" s="3"/>
      <c r="G7" s="3"/>
      <c r="H7" s="4" t="s">
        <v>4</v>
      </c>
      <c r="I7" s="5" t="s">
        <v>5</v>
      </c>
      <c r="J7" s="6"/>
      <c r="K7" s="6"/>
      <c r="L7" s="6"/>
      <c r="M7" s="6"/>
      <c r="N7" s="7"/>
    </row>
    <row r="8" spans="2:14" ht="45">
      <c r="B8" s="8">
        <v>2</v>
      </c>
      <c r="C8" s="3" t="s">
        <v>6</v>
      </c>
      <c r="D8" s="3"/>
      <c r="E8" s="3"/>
      <c r="F8" s="3"/>
      <c r="G8" s="3"/>
      <c r="H8" s="4" t="s">
        <v>4</v>
      </c>
      <c r="I8" s="5" t="s">
        <v>7</v>
      </c>
      <c r="J8" s="6"/>
      <c r="K8" s="6"/>
      <c r="L8" s="6"/>
      <c r="M8" s="6"/>
      <c r="N8" s="7"/>
    </row>
    <row r="9" spans="2:14" ht="45">
      <c r="B9" s="8">
        <v>3</v>
      </c>
      <c r="C9" s="3" t="s">
        <v>8</v>
      </c>
      <c r="D9" s="3"/>
      <c r="E9" s="3"/>
      <c r="F9" s="3"/>
      <c r="G9" s="3"/>
      <c r="H9" s="4" t="s">
        <v>4</v>
      </c>
      <c r="I9" s="5" t="s">
        <v>9</v>
      </c>
      <c r="J9" s="6"/>
      <c r="K9" s="6"/>
      <c r="L9" s="6"/>
      <c r="M9" s="6"/>
      <c r="N9" s="7"/>
    </row>
    <row r="10" spans="2:14" ht="45">
      <c r="B10" s="8">
        <v>4</v>
      </c>
      <c r="C10" s="3" t="s">
        <v>10</v>
      </c>
      <c r="D10" s="3"/>
      <c r="E10" s="3"/>
      <c r="F10" s="3"/>
      <c r="G10" s="3"/>
      <c r="H10" s="4" t="s">
        <v>4</v>
      </c>
      <c r="I10" s="5" t="s">
        <v>11</v>
      </c>
      <c r="J10" s="6"/>
      <c r="K10" s="6"/>
      <c r="L10" s="6"/>
      <c r="M10" s="6"/>
      <c r="N10" s="7"/>
    </row>
    <row r="11" spans="2:14" ht="45">
      <c r="B11" s="8">
        <v>5</v>
      </c>
      <c r="C11" s="3" t="s">
        <v>12</v>
      </c>
      <c r="D11" s="3"/>
      <c r="E11" s="3"/>
      <c r="F11" s="3"/>
      <c r="G11" s="3"/>
      <c r="H11" s="4" t="s">
        <v>4</v>
      </c>
      <c r="I11" s="5" t="s">
        <v>13</v>
      </c>
      <c r="J11" s="6"/>
      <c r="K11" s="6"/>
      <c r="L11" s="6"/>
      <c r="M11" s="6"/>
      <c r="N11" s="7"/>
    </row>
    <row r="12" spans="2:14" ht="45">
      <c r="B12" s="8">
        <v>6</v>
      </c>
      <c r="C12" s="3" t="s">
        <v>14</v>
      </c>
      <c r="D12" s="3"/>
      <c r="E12" s="3"/>
      <c r="F12" s="3"/>
      <c r="G12" s="3"/>
      <c r="H12" s="4" t="s">
        <v>4</v>
      </c>
      <c r="I12" s="5" t="s">
        <v>15</v>
      </c>
      <c r="J12" s="6"/>
      <c r="K12" s="6"/>
      <c r="L12" s="6"/>
      <c r="M12" s="6"/>
      <c r="N12" s="7"/>
    </row>
    <row r="13" spans="2:14" ht="45">
      <c r="B13" s="8">
        <v>7</v>
      </c>
      <c r="C13" s="3" t="s">
        <v>16</v>
      </c>
      <c r="D13" s="3"/>
      <c r="E13" s="3"/>
      <c r="F13" s="3"/>
      <c r="G13" s="3"/>
      <c r="H13" s="4" t="s">
        <v>4</v>
      </c>
      <c r="I13" s="5" t="s">
        <v>17</v>
      </c>
      <c r="J13" s="6"/>
      <c r="K13" s="6"/>
      <c r="L13" s="6"/>
      <c r="M13" s="6"/>
      <c r="N13" s="7"/>
    </row>
    <row r="14" spans="2:14" ht="45">
      <c r="B14" s="8">
        <v>8</v>
      </c>
      <c r="C14" s="3" t="s">
        <v>18</v>
      </c>
      <c r="D14" s="3"/>
      <c r="E14" s="3"/>
      <c r="F14" s="3"/>
      <c r="G14" s="3"/>
      <c r="H14" s="4" t="s">
        <v>4</v>
      </c>
      <c r="I14" s="5" t="s">
        <v>19</v>
      </c>
      <c r="J14" s="6"/>
      <c r="K14" s="6"/>
      <c r="L14" s="6"/>
      <c r="M14" s="6"/>
      <c r="N14" s="7"/>
    </row>
    <row r="15" spans="2:14" ht="45">
      <c r="B15" s="8">
        <v>9</v>
      </c>
      <c r="C15" s="3" t="s">
        <v>20</v>
      </c>
      <c r="D15" s="3"/>
      <c r="E15" s="3"/>
      <c r="F15" s="3"/>
      <c r="G15" s="3"/>
      <c r="H15" s="4" t="s">
        <v>4</v>
      </c>
      <c r="I15" s="5" t="s">
        <v>21</v>
      </c>
      <c r="J15" s="6"/>
      <c r="K15" s="6"/>
      <c r="L15" s="6"/>
      <c r="M15" s="6"/>
      <c r="N15" s="7"/>
    </row>
    <row r="16" spans="2:14" ht="75.75" customHeight="1">
      <c r="B16" s="8">
        <v>10</v>
      </c>
      <c r="C16" s="3" t="s">
        <v>22</v>
      </c>
      <c r="D16" s="3"/>
      <c r="E16" s="3"/>
      <c r="F16" s="3"/>
      <c r="G16" s="3"/>
      <c r="H16" s="4" t="s">
        <v>4</v>
      </c>
      <c r="I16" s="5" t="s">
        <v>23</v>
      </c>
      <c r="J16" s="6"/>
      <c r="K16" s="6"/>
      <c r="L16" s="6"/>
      <c r="M16" s="6"/>
      <c r="N16" s="7"/>
    </row>
    <row r="17" spans="2:14" ht="314.25" customHeight="1">
      <c r="B17" s="8">
        <v>11</v>
      </c>
      <c r="C17" s="3" t="s">
        <v>24</v>
      </c>
      <c r="D17" s="3"/>
      <c r="E17" s="3"/>
      <c r="F17" s="3"/>
      <c r="G17" s="3"/>
      <c r="H17" s="4" t="s">
        <v>4</v>
      </c>
      <c r="I17" s="5" t="s">
        <v>25</v>
      </c>
      <c r="J17" s="6"/>
      <c r="K17" s="6"/>
      <c r="L17" s="6"/>
      <c r="M17" s="6"/>
      <c r="N17" s="7"/>
    </row>
    <row r="18" spans="2:14" ht="45">
      <c r="B18" s="8">
        <v>12</v>
      </c>
      <c r="C18" s="3" t="s">
        <v>26</v>
      </c>
      <c r="D18" s="3"/>
      <c r="E18" s="3"/>
      <c r="F18" s="3"/>
      <c r="G18" s="3"/>
      <c r="H18" s="4" t="s">
        <v>4</v>
      </c>
      <c r="I18" s="5" t="s">
        <v>27</v>
      </c>
      <c r="J18" s="6"/>
      <c r="K18" s="6"/>
      <c r="L18" s="6"/>
      <c r="M18" s="6"/>
      <c r="N18" s="7"/>
    </row>
    <row r="19" spans="2:14" ht="45">
      <c r="B19" s="8">
        <v>13</v>
      </c>
      <c r="C19" s="3" t="s">
        <v>28</v>
      </c>
      <c r="D19" s="3"/>
      <c r="E19" s="3"/>
      <c r="F19" s="3"/>
      <c r="G19" s="3"/>
      <c r="H19" s="4" t="s">
        <v>4</v>
      </c>
      <c r="I19" s="5" t="s">
        <v>29</v>
      </c>
      <c r="J19" s="6"/>
      <c r="K19" s="6"/>
      <c r="L19" s="6"/>
      <c r="M19" s="6"/>
      <c r="N19" s="7"/>
    </row>
  </sheetData>
  <mergeCells count="28">
    <mergeCell ref="C18:G18"/>
    <mergeCell ref="I18:N18"/>
    <mergeCell ref="C19:G19"/>
    <mergeCell ref="I19:N19"/>
    <mergeCell ref="C15:G15"/>
    <mergeCell ref="I15:N15"/>
    <mergeCell ref="C16:G16"/>
    <mergeCell ref="I16:N16"/>
    <mergeCell ref="C17:G17"/>
    <mergeCell ref="I17:N17"/>
    <mergeCell ref="C12:G12"/>
    <mergeCell ref="I12:N12"/>
    <mergeCell ref="C13:G13"/>
    <mergeCell ref="I13:N13"/>
    <mergeCell ref="C14:G14"/>
    <mergeCell ref="I14:N14"/>
    <mergeCell ref="C9:G9"/>
    <mergeCell ref="I9:N9"/>
    <mergeCell ref="C10:G10"/>
    <mergeCell ref="I10:N10"/>
    <mergeCell ref="C11:G11"/>
    <mergeCell ref="I11:N11"/>
    <mergeCell ref="C6:G6"/>
    <mergeCell ref="I6:N6"/>
    <mergeCell ref="C7:G7"/>
    <mergeCell ref="I7:N7"/>
    <mergeCell ref="C8:G8"/>
    <mergeCell ref="I8:N8"/>
  </mergeCells>
  <dataValidations count="1">
    <dataValidation type="list" allowBlank="1" showInputMessage="1" showErrorMessage="1" sqref="H7:H19">
      <formula1>"Seleccione,Cumplida,Sin cumplir – en curso,Sin cumplir – sin iniciar"</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2016-04-28T14:15:09Z</dcterms:modified>
</cp:coreProperties>
</file>