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ycomuni.mcp\OneDrive - Secretaria de la Integracion Social Centroamericana (SISCA)\Documents\MCP-ES 2024\1. ACTIVIDADES\1.2 REUNIONES PLENARIAS DE MONITOREO ESTRATÉGICO\PROGRAMÁTICO\MEO1-2024\"/>
    </mc:Choice>
  </mc:AlternateContent>
  <xr:revisionPtr revIDLastSave="0" documentId="13_ncr:1_{EAE7C707-842E-4E51-9991-9DC85B6544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ADO" sheetId="17" r:id="rId1"/>
  </sheets>
  <definedNames>
    <definedName name="_xlnm.Print_Titles" localSheetId="0">LISTADO!$1:$8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7" l="1"/>
  <c r="I33" i="17"/>
  <c r="A10" i="17" l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30" i="17" s="1"/>
  <c r="A33" i="17" l="1"/>
</calcChain>
</file>

<file path=xl/sharedStrings.xml><?xml version="1.0" encoding="utf-8"?>
<sst xmlns="http://schemas.openxmlformats.org/spreadsheetml/2006/main" count="154" uniqueCount="109">
  <si>
    <t>Organización</t>
  </si>
  <si>
    <t>Sector</t>
  </si>
  <si>
    <t>#</t>
  </si>
  <si>
    <t>Firma</t>
  </si>
  <si>
    <t>Representante/ Suplente</t>
  </si>
  <si>
    <t>Representante/ Propietario</t>
  </si>
  <si>
    <t>ONUSIDA</t>
  </si>
  <si>
    <t>Dra. Ana Isabel Nieto</t>
  </si>
  <si>
    <t>RP</t>
  </si>
  <si>
    <t>Lcda. Marta Alicia de Magaña</t>
  </si>
  <si>
    <t>PRIVADO</t>
  </si>
  <si>
    <t>Sra. Consuelo Raymundo</t>
  </si>
  <si>
    <t>Lcda. Susan Padilla Calderón</t>
  </si>
  <si>
    <t>Movimiento Orquídeas del Mar</t>
  </si>
  <si>
    <t>Rvdo. Sail Quintanilla</t>
  </si>
  <si>
    <t>Invitados Especiales</t>
  </si>
  <si>
    <t>Académico</t>
  </si>
  <si>
    <t>Cooperación Internacional</t>
  </si>
  <si>
    <t>Gobierno</t>
  </si>
  <si>
    <t>Asoc. Cristiana                                                                    El Renuevo</t>
  </si>
  <si>
    <t>USAID</t>
  </si>
  <si>
    <t>Lcda.Yanira Olivo de Rodríguez</t>
  </si>
  <si>
    <t>Ministerio de Salud</t>
  </si>
  <si>
    <t>Asociación Colectivo Alejandría</t>
  </si>
  <si>
    <t>Asociación COMCAVIS TRANS</t>
  </si>
  <si>
    <t>Asociación  PASMO</t>
  </si>
  <si>
    <t>Unidad de Fondos Externos/ MINSAL</t>
  </si>
  <si>
    <t>Asociación Crecer y Creer en El Salvador</t>
  </si>
  <si>
    <t>OBF</t>
  </si>
  <si>
    <t>Lic. Juan Francisco Ortíz</t>
  </si>
  <si>
    <t>Dr. Julio Garay Ramos</t>
  </si>
  <si>
    <t>Sr. Gabriel Escobar</t>
  </si>
  <si>
    <t>Lcda. Habely Coca</t>
  </si>
  <si>
    <t>REDCA+</t>
  </si>
  <si>
    <t>VIH/ MINSAL</t>
  </si>
  <si>
    <t>TB/ MINSAL</t>
  </si>
  <si>
    <t>REDSAL+</t>
  </si>
  <si>
    <t>Sra. Doris de Alvarado</t>
  </si>
  <si>
    <t>Sra. Esmeralda Sorto</t>
  </si>
  <si>
    <t>Colectiva Venus</t>
  </si>
  <si>
    <t>Sr. William Hernández</t>
  </si>
  <si>
    <t>Lcda. Isabel Payés</t>
  </si>
  <si>
    <t>CONAMUS</t>
  </si>
  <si>
    <t>IEPROES</t>
  </si>
  <si>
    <t>HWPL</t>
  </si>
  <si>
    <t>Arq. Ricardo Engelhard</t>
  </si>
  <si>
    <t>ALF</t>
  </si>
  <si>
    <t>Grupo Jacobs</t>
  </si>
  <si>
    <t xml:space="preserve">Lic. Ricardo Gavidia </t>
  </si>
  <si>
    <t>Dr. Jaime Sánchez</t>
  </si>
  <si>
    <t>Dra. Celina de Miranda</t>
  </si>
  <si>
    <t>Dra. Ana Guadalupe Flores</t>
  </si>
  <si>
    <t>Lcda. María Isabel Mendoza</t>
  </si>
  <si>
    <t>MINED</t>
  </si>
  <si>
    <t>ISSS</t>
  </si>
  <si>
    <t>Consejo Superior de Salud Pública</t>
  </si>
  <si>
    <t>Lcda. Maria Mercedes de Molina</t>
  </si>
  <si>
    <t>Pastor Oscar Giovanni Marroquín</t>
  </si>
  <si>
    <t>Dr. Herbert Betancourt</t>
  </si>
  <si>
    <t>Dr. Anibal Quijano</t>
  </si>
  <si>
    <t>Lcda. Karla Guevara</t>
  </si>
  <si>
    <t>PLAN</t>
  </si>
  <si>
    <t>INJUVE</t>
  </si>
  <si>
    <t>Dra. Anabel Amaya</t>
  </si>
  <si>
    <t>Comité de Ética MCP-ES</t>
  </si>
  <si>
    <t>Directora Ejecutiva</t>
  </si>
  <si>
    <t>Dirección Ejecutiva                                               MCP-ES</t>
  </si>
  <si>
    <t>Dr. Josué García</t>
  </si>
  <si>
    <t>COSAM</t>
  </si>
  <si>
    <t>Sr. Johalmo Eduardo Estrada</t>
  </si>
  <si>
    <t>Grupo Apoyo Hospital Cojutepeque</t>
  </si>
  <si>
    <t>Sr. Eric Nilsson Gálvez</t>
  </si>
  <si>
    <t xml:space="preserve">Sr. Carlos Bonilla </t>
  </si>
  <si>
    <t>Comité de afectados TB UCSF Barrios</t>
  </si>
  <si>
    <t>Unidad Médica ISSS Apopa</t>
  </si>
  <si>
    <t>Personas afectadas por TB</t>
  </si>
  <si>
    <t>Personas afectadas por VIH</t>
  </si>
  <si>
    <t xml:space="preserve">Personas afectadas por Malaria </t>
  </si>
  <si>
    <t xml:space="preserve">Sra. Edith Guadalupe Chopin </t>
  </si>
  <si>
    <t>Col Vol SIBASI                      La Unión</t>
  </si>
  <si>
    <t xml:space="preserve">Col Vol SIBASI La Libertad </t>
  </si>
  <si>
    <t>Poblaciones Clave HSH/Trans</t>
  </si>
  <si>
    <t>Poblaciones Clave MTS</t>
  </si>
  <si>
    <t xml:space="preserve">FUNDASIDA </t>
  </si>
  <si>
    <t xml:space="preserve">ONG´s Nacionales </t>
  </si>
  <si>
    <t>CALMA</t>
  </si>
  <si>
    <t xml:space="preserve">Lcda. Ana Josefa Blanco </t>
  </si>
  <si>
    <t>ONG´s Internacionales</t>
  </si>
  <si>
    <t>INTRAHEALTH</t>
  </si>
  <si>
    <t xml:space="preserve">Dr. Siro Argueta </t>
  </si>
  <si>
    <t xml:space="preserve">Universidad Nacional de El Salvador </t>
  </si>
  <si>
    <t>IBC Consulting</t>
  </si>
  <si>
    <t xml:space="preserve">CONSTRUHARD </t>
  </si>
  <si>
    <t xml:space="preserve">Grupo Apoyo Hospital San Rafael </t>
  </si>
  <si>
    <t xml:space="preserve">Dra. Margarita de Peñate </t>
  </si>
  <si>
    <t xml:space="preserve">Lcda. María Eugenia Ochoa Valencia </t>
  </si>
  <si>
    <t>Técnica-Administrativo-Comunicaciones</t>
  </si>
  <si>
    <t>Sra. Betty Jeannette Rodríguez</t>
  </si>
  <si>
    <t>Tte. Miguel Araniva Colato</t>
  </si>
  <si>
    <t xml:space="preserve">Lic. Willian Armando Merino </t>
  </si>
  <si>
    <t>Dra. Maricela Herrera</t>
  </si>
  <si>
    <t xml:space="preserve">LISTA DE ASISTENCIA                                                                                                                                                                                                                                                                                                                                                                                                                PLENARIA DE MONITOREO ME01-2024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</si>
  <si>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Modalidad:  </t>
    </r>
    <r>
      <rPr>
        <sz val="12"/>
        <rFont val="Arial"/>
        <family val="2"/>
      </rPr>
      <t xml:space="preserve">  Virtual </t>
    </r>
  </si>
  <si>
    <r>
      <t xml:space="preserve">Fecha:         </t>
    </r>
    <r>
      <rPr>
        <sz val="12"/>
        <rFont val="Arial"/>
        <family val="2"/>
      </rPr>
      <t xml:space="preserve"> Jueves, 25 de enero de 2024</t>
    </r>
  </si>
  <si>
    <t>Plataforma          Microsoft Teams</t>
  </si>
  <si>
    <r>
      <t xml:space="preserve">Hora:            </t>
    </r>
    <r>
      <rPr>
        <sz val="12"/>
        <rFont val="Arial"/>
        <family val="2"/>
      </rPr>
      <t>De 9:00 a.m. a 11:30 a.m.</t>
    </r>
  </si>
  <si>
    <t xml:space="preserve">Lcda. Celina de Rosales </t>
  </si>
  <si>
    <t>Presente</t>
  </si>
  <si>
    <t>Lcda. Kryssia 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</si>
</sst>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quotePrefix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/>
    <xf numFmtId="0" fontId="4" fillId="2" borderId="0" xfId="0" applyFont="1" applyFill="1" applyAlignment="1">
      <alignment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215154</xdr:colOff>
      <xdr:row>1</xdr:row>
      <xdr:rowOff>404854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0BDAB83-9FE6-5C29-B7A8-6B15A2DF5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510118" cy="871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showWhiteSpace="0" view="pageLayout" topLeftCell="A19" zoomScale="85" zoomScaleNormal="100" zoomScaleSheetLayoutView="100" zoomScalePageLayoutView="85" workbookViewId="0">
      <selection activeCell="I31" sqref="I31"/>
    </sheetView>
  </sheetViews>
  <sheetFormatPr baseColWidth="10" defaultColWidth="9.109375" defaultRowHeight="15" x14ac:dyDescent="0.25"/>
  <cols>
    <col min="1" max="1" width="4.33203125" style="18" bestFit="1" customWidth="1"/>
    <col min="2" max="2" width="28" style="6" customWidth="1"/>
    <col min="3" max="3" width="20.33203125" style="7" customWidth="1"/>
    <col min="4" max="4" width="20" style="7" bestFit="1" customWidth="1"/>
    <col min="5" max="5" width="22.5546875" style="23" customWidth="1"/>
    <col min="6" max="6" width="4.33203125" style="5" bestFit="1" customWidth="1"/>
    <col min="7" max="7" width="26.6640625" style="6" customWidth="1"/>
    <col min="8" max="8" width="21.109375" style="7" customWidth="1"/>
    <col min="9" max="9" width="20.6640625" style="7" customWidth="1"/>
    <col min="10" max="10" width="23.44140625" style="23" customWidth="1"/>
    <col min="11" max="11" width="9.109375" style="3"/>
    <col min="12" max="16384" width="9.109375" style="1"/>
  </cols>
  <sheetData>
    <row r="1" spans="1:11" ht="36.75" customHeight="1" x14ac:dyDescent="0.25">
      <c r="A1" s="31" t="s">
        <v>101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36.7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1" ht="18.75" customHeight="1" x14ac:dyDescent="0.25">
      <c r="A3" s="32" t="s">
        <v>102</v>
      </c>
      <c r="B3" s="32"/>
      <c r="C3" s="32"/>
      <c r="D3" s="32"/>
      <c r="E3" s="32"/>
      <c r="F3" s="32"/>
      <c r="G3" s="32"/>
      <c r="H3" s="32"/>
      <c r="I3" s="32"/>
      <c r="J3" s="32"/>
    </row>
    <row r="4" spans="1:11" ht="18.75" customHeight="1" x14ac:dyDescent="0.25">
      <c r="A4" s="32" t="s">
        <v>103</v>
      </c>
      <c r="B4" s="32"/>
      <c r="C4" s="32"/>
      <c r="D4" s="32"/>
      <c r="E4" s="32"/>
      <c r="F4" s="32"/>
      <c r="G4" s="32"/>
      <c r="H4" s="32"/>
      <c r="I4" s="32"/>
      <c r="J4" s="32"/>
    </row>
    <row r="5" spans="1:11" ht="18.75" customHeight="1" x14ac:dyDescent="0.25">
      <c r="A5" s="32" t="s">
        <v>105</v>
      </c>
      <c r="B5" s="32"/>
      <c r="C5" s="32"/>
      <c r="D5" s="32"/>
      <c r="F5" s="6"/>
    </row>
    <row r="6" spans="1:11" ht="15.6" x14ac:dyDescent="0.25">
      <c r="A6" s="32" t="s">
        <v>104</v>
      </c>
      <c r="B6" s="32"/>
      <c r="C6" s="32"/>
      <c r="D6" s="32"/>
      <c r="E6" s="32"/>
      <c r="F6" s="6"/>
    </row>
    <row r="7" spans="1:11" ht="15.6" x14ac:dyDescent="0.25">
      <c r="A7" s="32"/>
      <c r="B7" s="32"/>
      <c r="C7" s="32"/>
      <c r="D7" s="32"/>
      <c r="E7" s="32"/>
      <c r="F7" s="6"/>
    </row>
    <row r="8" spans="1:11" s="2" customFormat="1" ht="31.2" x14ac:dyDescent="0.25">
      <c r="A8" s="8" t="s">
        <v>2</v>
      </c>
      <c r="B8" s="9" t="s">
        <v>5</v>
      </c>
      <c r="C8" s="10" t="s">
        <v>1</v>
      </c>
      <c r="D8" s="11" t="s">
        <v>0</v>
      </c>
      <c r="E8" s="24" t="s">
        <v>3</v>
      </c>
      <c r="F8" s="12" t="s">
        <v>2</v>
      </c>
      <c r="G8" s="9" t="s">
        <v>4</v>
      </c>
      <c r="H8" s="10" t="s">
        <v>1</v>
      </c>
      <c r="I8" s="10" t="s">
        <v>0</v>
      </c>
      <c r="J8" s="24" t="s">
        <v>3</v>
      </c>
      <c r="K8" s="4"/>
    </row>
    <row r="9" spans="1:11" ht="58.95" customHeight="1" x14ac:dyDescent="0.25">
      <c r="A9" s="8">
        <v>1</v>
      </c>
      <c r="B9" s="13" t="s">
        <v>7</v>
      </c>
      <c r="C9" s="33" t="s">
        <v>18</v>
      </c>
      <c r="D9" s="14" t="s">
        <v>22</v>
      </c>
      <c r="E9" s="25"/>
      <c r="F9" s="19">
        <v>26</v>
      </c>
      <c r="G9" s="13"/>
      <c r="H9" s="33" t="s">
        <v>18</v>
      </c>
      <c r="I9" s="19" t="s">
        <v>54</v>
      </c>
      <c r="J9" s="25"/>
    </row>
    <row r="10" spans="1:11" ht="58.95" customHeight="1" x14ac:dyDescent="0.25">
      <c r="A10" s="8">
        <f>A9+1</f>
        <v>2</v>
      </c>
      <c r="B10" s="13" t="s">
        <v>67</v>
      </c>
      <c r="C10" s="33"/>
      <c r="D10" s="19" t="s">
        <v>55</v>
      </c>
      <c r="E10" s="25"/>
      <c r="F10" s="19">
        <v>27</v>
      </c>
      <c r="G10" s="6" t="s">
        <v>98</v>
      </c>
      <c r="H10" s="33"/>
      <c r="I10" s="7" t="s">
        <v>68</v>
      </c>
      <c r="J10" s="25" t="s">
        <v>107</v>
      </c>
    </row>
    <row r="11" spans="1:11" ht="58.95" customHeight="1" x14ac:dyDescent="0.25">
      <c r="A11" s="8">
        <f t="shared" ref="A11:A33" si="0">A10+1</f>
        <v>3</v>
      </c>
      <c r="B11" s="13" t="s">
        <v>56</v>
      </c>
      <c r="C11" s="33"/>
      <c r="D11" s="14" t="s">
        <v>53</v>
      </c>
      <c r="E11" s="25"/>
      <c r="F11" s="19">
        <v>28</v>
      </c>
      <c r="G11" s="13"/>
      <c r="H11" s="33"/>
      <c r="I11" s="19" t="s">
        <v>62</v>
      </c>
      <c r="J11" s="26"/>
    </row>
    <row r="12" spans="1:11" ht="58.95" customHeight="1" x14ac:dyDescent="0.25">
      <c r="A12" s="8">
        <f t="shared" si="0"/>
        <v>4</v>
      </c>
      <c r="B12" s="13" t="s">
        <v>69</v>
      </c>
      <c r="C12" s="28" t="s">
        <v>76</v>
      </c>
      <c r="D12" s="19" t="s">
        <v>33</v>
      </c>
      <c r="E12" s="25" t="s">
        <v>107</v>
      </c>
      <c r="F12" s="19">
        <v>29</v>
      </c>
      <c r="G12" s="13" t="s">
        <v>97</v>
      </c>
      <c r="H12" s="28" t="s">
        <v>76</v>
      </c>
      <c r="I12" s="14" t="s">
        <v>93</v>
      </c>
      <c r="J12" s="25"/>
    </row>
    <row r="13" spans="1:11" ht="58.95" customHeight="1" x14ac:dyDescent="0.25">
      <c r="A13" s="8">
        <f t="shared" si="0"/>
        <v>5</v>
      </c>
      <c r="B13" s="13" t="s">
        <v>37</v>
      </c>
      <c r="C13" s="29"/>
      <c r="D13" s="19" t="s">
        <v>36</v>
      </c>
      <c r="F13" s="19">
        <v>30</v>
      </c>
      <c r="G13" s="13" t="s">
        <v>71</v>
      </c>
      <c r="H13" s="29"/>
      <c r="I13" s="14" t="s">
        <v>70</v>
      </c>
      <c r="J13" s="25"/>
    </row>
    <row r="14" spans="1:11" ht="58.95" customHeight="1" x14ac:dyDescent="0.25">
      <c r="A14" s="8">
        <f t="shared" si="0"/>
        <v>6</v>
      </c>
      <c r="B14" s="13" t="s">
        <v>72</v>
      </c>
      <c r="C14" s="19" t="s">
        <v>75</v>
      </c>
      <c r="D14" s="19" t="s">
        <v>73</v>
      </c>
      <c r="E14" s="25" t="s">
        <v>107</v>
      </c>
      <c r="F14" s="19">
        <v>31</v>
      </c>
      <c r="G14" s="13" t="s">
        <v>40</v>
      </c>
      <c r="H14" s="19" t="s">
        <v>75</v>
      </c>
      <c r="I14" s="19" t="s">
        <v>74</v>
      </c>
      <c r="J14" s="25"/>
    </row>
    <row r="15" spans="1:11" ht="58.95" customHeight="1" x14ac:dyDescent="0.25">
      <c r="A15" s="8">
        <f t="shared" si="0"/>
        <v>7</v>
      </c>
      <c r="B15" s="13" t="s">
        <v>38</v>
      </c>
      <c r="C15" s="19" t="s">
        <v>77</v>
      </c>
      <c r="D15" s="19" t="s">
        <v>79</v>
      </c>
      <c r="E15" s="25"/>
      <c r="F15" s="19">
        <v>32</v>
      </c>
      <c r="G15" s="13" t="s">
        <v>78</v>
      </c>
      <c r="H15" s="19" t="s">
        <v>77</v>
      </c>
      <c r="I15" s="19" t="s">
        <v>80</v>
      </c>
      <c r="J15" s="25"/>
    </row>
    <row r="16" spans="1:11" ht="58.95" customHeight="1" x14ac:dyDescent="0.25">
      <c r="A16" s="8">
        <f t="shared" si="0"/>
        <v>8</v>
      </c>
      <c r="B16" s="13" t="s">
        <v>60</v>
      </c>
      <c r="C16" s="19" t="s">
        <v>81</v>
      </c>
      <c r="D16" s="19" t="s">
        <v>23</v>
      </c>
      <c r="E16" s="25" t="s">
        <v>107</v>
      </c>
      <c r="F16" s="19">
        <v>33</v>
      </c>
      <c r="G16" s="13" t="s">
        <v>31</v>
      </c>
      <c r="H16" s="19" t="s">
        <v>81</v>
      </c>
      <c r="I16" s="19" t="s">
        <v>24</v>
      </c>
      <c r="J16" s="25" t="s">
        <v>107</v>
      </c>
    </row>
    <row r="17" spans="1:10" ht="58.95" customHeight="1" x14ac:dyDescent="0.25">
      <c r="A17" s="8">
        <f t="shared" si="0"/>
        <v>9</v>
      </c>
      <c r="B17" s="13" t="s">
        <v>11</v>
      </c>
      <c r="C17" s="19" t="s">
        <v>82</v>
      </c>
      <c r="D17" s="19" t="s">
        <v>13</v>
      </c>
      <c r="E17" s="25"/>
      <c r="F17" s="19">
        <v>34</v>
      </c>
      <c r="G17" s="27"/>
      <c r="H17" s="19" t="s">
        <v>82</v>
      </c>
      <c r="I17" s="14" t="s">
        <v>39</v>
      </c>
      <c r="J17" s="25"/>
    </row>
    <row r="18" spans="1:10" ht="58.95" customHeight="1" x14ac:dyDescent="0.25">
      <c r="A18" s="8">
        <f t="shared" si="0"/>
        <v>10</v>
      </c>
      <c r="B18" s="13" t="s">
        <v>29</v>
      </c>
      <c r="C18" s="19" t="s">
        <v>84</v>
      </c>
      <c r="D18" s="19" t="s">
        <v>83</v>
      </c>
      <c r="E18" s="25" t="s">
        <v>107</v>
      </c>
      <c r="F18" s="19">
        <v>35</v>
      </c>
      <c r="G18" s="13" t="s">
        <v>32</v>
      </c>
      <c r="H18" s="19" t="s">
        <v>84</v>
      </c>
      <c r="I18" s="19" t="s">
        <v>27</v>
      </c>
      <c r="J18" s="25" t="s">
        <v>107</v>
      </c>
    </row>
    <row r="19" spans="1:10" ht="58.95" customHeight="1" x14ac:dyDescent="0.25">
      <c r="A19" s="8">
        <f t="shared" si="0"/>
        <v>11</v>
      </c>
      <c r="B19" s="13" t="s">
        <v>86</v>
      </c>
      <c r="C19" s="19" t="s">
        <v>84</v>
      </c>
      <c r="D19" s="19" t="s">
        <v>85</v>
      </c>
      <c r="E19" s="25" t="s">
        <v>107</v>
      </c>
      <c r="F19" s="19">
        <v>36</v>
      </c>
      <c r="G19" s="13" t="s">
        <v>41</v>
      </c>
      <c r="H19" s="19" t="s">
        <v>84</v>
      </c>
      <c r="I19" s="19" t="s">
        <v>42</v>
      </c>
      <c r="J19" s="25" t="s">
        <v>107</v>
      </c>
    </row>
    <row r="20" spans="1:10" ht="58.95" customHeight="1" x14ac:dyDescent="0.25">
      <c r="A20" s="8">
        <f t="shared" si="0"/>
        <v>12</v>
      </c>
      <c r="B20" s="16" t="s">
        <v>12</v>
      </c>
      <c r="C20" s="19" t="s">
        <v>87</v>
      </c>
      <c r="D20" s="19" t="s">
        <v>25</v>
      </c>
      <c r="E20" s="25"/>
      <c r="F20" s="19">
        <v>37</v>
      </c>
      <c r="G20" s="16" t="s">
        <v>89</v>
      </c>
      <c r="H20" s="19" t="s">
        <v>87</v>
      </c>
      <c r="I20" s="19" t="s">
        <v>88</v>
      </c>
      <c r="J20" s="25"/>
    </row>
    <row r="21" spans="1:10" ht="58.95" customHeight="1" x14ac:dyDescent="0.25">
      <c r="A21" s="8">
        <f t="shared" si="0"/>
        <v>13</v>
      </c>
      <c r="B21" s="16" t="s">
        <v>99</v>
      </c>
      <c r="C21" s="19" t="s">
        <v>16</v>
      </c>
      <c r="D21" s="19" t="s">
        <v>90</v>
      </c>
      <c r="E21" s="25"/>
      <c r="F21" s="19">
        <v>38</v>
      </c>
      <c r="G21" s="17" t="s">
        <v>94</v>
      </c>
      <c r="H21" s="19" t="s">
        <v>16</v>
      </c>
      <c r="I21" s="14" t="s">
        <v>43</v>
      </c>
      <c r="J21" s="25"/>
    </row>
    <row r="22" spans="1:10" ht="58.95" customHeight="1" x14ac:dyDescent="0.25">
      <c r="A22" s="8">
        <f t="shared" si="0"/>
        <v>14</v>
      </c>
      <c r="B22" s="16" t="s">
        <v>57</v>
      </c>
      <c r="C22" s="19" t="s">
        <v>28</v>
      </c>
      <c r="D22" s="19" t="s">
        <v>44</v>
      </c>
      <c r="E22" s="25" t="s">
        <v>107</v>
      </c>
      <c r="F22" s="19">
        <v>39</v>
      </c>
      <c r="G22" s="13" t="s">
        <v>14</v>
      </c>
      <c r="H22" s="19" t="s">
        <v>28</v>
      </c>
      <c r="I22" s="19" t="s">
        <v>19</v>
      </c>
      <c r="J22" s="25"/>
    </row>
    <row r="23" spans="1:10" ht="58.95" customHeight="1" x14ac:dyDescent="0.25">
      <c r="A23" s="8">
        <f t="shared" si="0"/>
        <v>15</v>
      </c>
      <c r="B23" s="15" t="s">
        <v>50</v>
      </c>
      <c r="C23" s="33" t="s">
        <v>17</v>
      </c>
      <c r="D23" s="19" t="s">
        <v>6</v>
      </c>
      <c r="E23" s="25" t="s">
        <v>107</v>
      </c>
      <c r="F23" s="19">
        <v>40</v>
      </c>
      <c r="G23" s="13"/>
      <c r="H23" s="28" t="s">
        <v>17</v>
      </c>
      <c r="I23" s="19"/>
      <c r="J23" s="25"/>
    </row>
    <row r="24" spans="1:10" ht="58.95" customHeight="1" x14ac:dyDescent="0.25">
      <c r="A24" s="8">
        <f t="shared" si="0"/>
        <v>16</v>
      </c>
      <c r="B24" s="13" t="s">
        <v>59</v>
      </c>
      <c r="C24" s="33"/>
      <c r="D24" s="19" t="s">
        <v>20</v>
      </c>
      <c r="E24" s="25"/>
      <c r="F24" s="19">
        <v>41</v>
      </c>
      <c r="G24" s="13"/>
      <c r="H24" s="29"/>
      <c r="I24" s="19" t="s">
        <v>20</v>
      </c>
      <c r="J24" s="25"/>
    </row>
    <row r="25" spans="1:10" ht="58.95" customHeight="1" x14ac:dyDescent="0.25">
      <c r="A25" s="8">
        <f t="shared" si="0"/>
        <v>17</v>
      </c>
      <c r="B25" s="13" t="s">
        <v>21</v>
      </c>
      <c r="C25" s="19" t="s">
        <v>10</v>
      </c>
      <c r="D25" s="19" t="s">
        <v>91</v>
      </c>
      <c r="E25" s="25" t="s">
        <v>107</v>
      </c>
      <c r="F25" s="19">
        <v>42</v>
      </c>
      <c r="G25" s="13" t="s">
        <v>45</v>
      </c>
      <c r="H25" s="19" t="s">
        <v>10</v>
      </c>
      <c r="I25" s="19" t="s">
        <v>92</v>
      </c>
      <c r="J25" s="25" t="s">
        <v>107</v>
      </c>
    </row>
    <row r="26" spans="1:10" ht="58.95" customHeight="1" x14ac:dyDescent="0.25">
      <c r="A26" s="8">
        <f t="shared" si="0"/>
        <v>18</v>
      </c>
      <c r="B26" s="13" t="s">
        <v>51</v>
      </c>
      <c r="C26" s="28" t="s">
        <v>8</v>
      </c>
      <c r="D26" s="19" t="s">
        <v>34</v>
      </c>
      <c r="E26" s="25" t="s">
        <v>107</v>
      </c>
      <c r="F26" s="19">
        <v>43</v>
      </c>
      <c r="G26" s="13"/>
      <c r="H26" s="19"/>
      <c r="I26" s="19"/>
      <c r="J26" s="25"/>
    </row>
    <row r="27" spans="1:10" ht="58.95" customHeight="1" x14ac:dyDescent="0.25">
      <c r="A27" s="8">
        <f t="shared" si="0"/>
        <v>19</v>
      </c>
      <c r="B27" s="20" t="s">
        <v>30</v>
      </c>
      <c r="C27" s="30"/>
      <c r="D27" s="21" t="s">
        <v>35</v>
      </c>
      <c r="E27" s="25" t="s">
        <v>107</v>
      </c>
      <c r="F27" s="21">
        <v>44</v>
      </c>
      <c r="G27" s="13"/>
      <c r="H27" s="19"/>
      <c r="I27" s="19"/>
      <c r="J27" s="25"/>
    </row>
    <row r="28" spans="1:10" ht="58.95" customHeight="1" x14ac:dyDescent="0.25">
      <c r="A28" s="8">
        <v>20</v>
      </c>
      <c r="B28" s="20" t="s">
        <v>100</v>
      </c>
      <c r="C28" s="29"/>
      <c r="D28" s="21" t="s">
        <v>61</v>
      </c>
      <c r="E28" s="25" t="s">
        <v>107</v>
      </c>
      <c r="F28" s="19">
        <v>45</v>
      </c>
      <c r="G28" s="13" t="s">
        <v>63</v>
      </c>
      <c r="H28" s="19" t="s">
        <v>8</v>
      </c>
      <c r="I28" s="19" t="s">
        <v>61</v>
      </c>
      <c r="J28" s="25"/>
    </row>
    <row r="29" spans="1:10" ht="58.95" customHeight="1" x14ac:dyDescent="0.25">
      <c r="A29" s="8">
        <v>21</v>
      </c>
      <c r="B29" s="13" t="s">
        <v>9</v>
      </c>
      <c r="C29" s="28" t="s">
        <v>66</v>
      </c>
      <c r="D29" s="19" t="s">
        <v>65</v>
      </c>
      <c r="E29" s="25" t="s">
        <v>107</v>
      </c>
      <c r="F29" s="19">
        <v>46</v>
      </c>
      <c r="G29" s="13" t="s">
        <v>106</v>
      </c>
      <c r="H29" s="13" t="s">
        <v>8</v>
      </c>
      <c r="I29" s="13" t="s">
        <v>61</v>
      </c>
      <c r="J29" s="25" t="s">
        <v>107</v>
      </c>
    </row>
    <row r="30" spans="1:10" ht="58.95" customHeight="1" x14ac:dyDescent="0.25">
      <c r="A30" s="8">
        <f t="shared" si="0"/>
        <v>22</v>
      </c>
      <c r="B30" s="13" t="s">
        <v>95</v>
      </c>
      <c r="C30" s="29"/>
      <c r="D30" s="19" t="s">
        <v>96</v>
      </c>
      <c r="E30" s="25" t="s">
        <v>107</v>
      </c>
      <c r="F30" s="19">
        <v>47</v>
      </c>
      <c r="G30" s="13" t="s">
        <v>108</v>
      </c>
      <c r="H30" s="13" t="s">
        <v>8</v>
      </c>
      <c r="I30" s="13" t="s">
        <v>61</v>
      </c>
      <c r="J30" s="25"/>
    </row>
    <row r="31" spans="1:10" ht="58.95" customHeight="1" x14ac:dyDescent="0.25">
      <c r="A31" s="8">
        <v>23</v>
      </c>
      <c r="B31" s="13" t="s">
        <v>52</v>
      </c>
      <c r="C31" s="28" t="s">
        <v>15</v>
      </c>
      <c r="D31" s="19" t="s">
        <v>26</v>
      </c>
      <c r="E31" s="25" t="s">
        <v>107</v>
      </c>
      <c r="F31" s="19">
        <v>48</v>
      </c>
      <c r="G31" s="13"/>
      <c r="H31" s="19"/>
      <c r="I31" s="19"/>
      <c r="J31" s="25"/>
    </row>
    <row r="32" spans="1:10" ht="58.95" customHeight="1" x14ac:dyDescent="0.25">
      <c r="A32" s="8">
        <v>24</v>
      </c>
      <c r="B32" s="13" t="s">
        <v>58</v>
      </c>
      <c r="C32" s="29"/>
      <c r="D32" s="19" t="s">
        <v>64</v>
      </c>
      <c r="E32" s="25" t="s">
        <v>107</v>
      </c>
      <c r="F32" s="19">
        <v>49</v>
      </c>
      <c r="G32" s="13"/>
      <c r="H32" s="19"/>
      <c r="I32" s="19"/>
      <c r="J32" s="25"/>
    </row>
    <row r="33" spans="1:10" ht="58.95" customHeight="1" x14ac:dyDescent="0.25">
      <c r="A33" s="8">
        <f t="shared" si="0"/>
        <v>25</v>
      </c>
      <c r="B33" s="13" t="s">
        <v>48</v>
      </c>
      <c r="C33" s="19" t="s">
        <v>46</v>
      </c>
      <c r="D33" s="19" t="s">
        <v>47</v>
      </c>
      <c r="E33" s="25"/>
      <c r="F33" s="15">
        <v>50</v>
      </c>
      <c r="G33" s="13" t="s">
        <v>49</v>
      </c>
      <c r="H33" s="19" t="str">
        <f t="shared" ref="H33:I33" si="1">C33</f>
        <v>ALF</v>
      </c>
      <c r="I33" s="19" t="str">
        <f t="shared" si="1"/>
        <v>Grupo Jacobs</v>
      </c>
      <c r="J33" s="25"/>
    </row>
    <row r="34" spans="1:10" ht="58.95" customHeight="1" x14ac:dyDescent="0.25">
      <c r="A34" s="8"/>
      <c r="B34" s="13"/>
      <c r="C34" s="19"/>
      <c r="D34" s="19"/>
      <c r="E34" s="25"/>
      <c r="F34" s="15"/>
      <c r="G34" s="13"/>
      <c r="H34" s="19"/>
      <c r="I34" s="19"/>
      <c r="J34" s="25"/>
    </row>
    <row r="35" spans="1:10" ht="58.95" customHeight="1" x14ac:dyDescent="0.25">
      <c r="A35" s="8"/>
      <c r="B35" s="22"/>
      <c r="C35" s="19"/>
      <c r="D35" s="21"/>
      <c r="E35" s="25"/>
      <c r="F35" s="15"/>
      <c r="G35" s="13"/>
      <c r="H35" s="19"/>
      <c r="I35" s="19"/>
      <c r="J35" s="25"/>
    </row>
    <row r="36" spans="1:10" ht="58.95" customHeight="1" x14ac:dyDescent="0.25">
      <c r="A36" s="8"/>
      <c r="B36" s="22"/>
      <c r="C36" s="19"/>
      <c r="D36" s="21"/>
      <c r="E36" s="25"/>
      <c r="F36" s="15"/>
      <c r="G36" s="13"/>
      <c r="H36" s="19"/>
      <c r="I36" s="19"/>
      <c r="J36" s="25"/>
    </row>
  </sheetData>
  <mergeCells count="15">
    <mergeCell ref="C31:C32"/>
    <mergeCell ref="C26:C28"/>
    <mergeCell ref="A1:J2"/>
    <mergeCell ref="A3:J3"/>
    <mergeCell ref="A4:J4"/>
    <mergeCell ref="A5:D5"/>
    <mergeCell ref="C23:C24"/>
    <mergeCell ref="C9:C11"/>
    <mergeCell ref="H9:H11"/>
    <mergeCell ref="A7:E7"/>
    <mergeCell ref="A6:E6"/>
    <mergeCell ref="H12:H13"/>
    <mergeCell ref="C12:C13"/>
    <mergeCell ref="H23:H24"/>
    <mergeCell ref="C29:C30"/>
  </mergeCells>
  <phoneticPr fontId="0" type="noConversion"/>
  <pageMargins left="0.43307086614173229" right="0.15748031496062992" top="0.43307086614173229" bottom="0.51181102362204722" header="0.31496062992125984" footer="0.31496062992125984"/>
  <pageSetup scale="69" fitToHeight="0" orientation="landscape" horizontalDpi="360" verticalDpi="360" r:id="rId1"/>
  <headerFooter alignWithMargins="0">
    <oddHeader xml:space="preserve">&amp;L&amp;G&amp;C&amp;"Arial,Negrita"&amp;12 </oddHeader>
    <oddFooter>&amp;LEvento financiado presupuesto FM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</vt:lpstr>
      <vt:lpstr>LISTADO!Títulos_a_imprimir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els01kl</dc:creator>
  <cp:lastModifiedBy>Administración y Comunicaciones MCP</cp:lastModifiedBy>
  <cp:lastPrinted>2023-07-11T22:24:56Z</cp:lastPrinted>
  <dcterms:created xsi:type="dcterms:W3CDTF">2007-01-05T13:37:07Z</dcterms:created>
  <dcterms:modified xsi:type="dcterms:W3CDTF">2024-01-26T20:30:10Z</dcterms:modified>
</cp:coreProperties>
</file>