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admonycomuni.mcp\Documents\MCP-ES 2025\ACTIVIDADES\1.2\PROGRAMATICO\ME01\"/>
    </mc:Choice>
  </mc:AlternateContent>
  <xr:revisionPtr revIDLastSave="0" documentId="8_{D499700B-092C-4268-90B0-1E5844C34554}" xr6:coauthVersionLast="47" xr6:coauthVersionMax="47" xr10:uidLastSave="{00000000-0000-0000-0000-000000000000}"/>
  <bookViews>
    <workbookView xWindow="-120" yWindow="-120" windowWidth="29040" windowHeight="15720" tabRatio="755" activeTab="6" xr2:uid="{00000000-000D-0000-FFFF-FFFF00000000}"/>
  </bookViews>
  <sheets>
    <sheet name="Inicio" sheetId="7" r:id="rId1"/>
    <sheet name="Tabla resumen" sheetId="8" r:id="rId2"/>
    <sheet name="Operaciones" sheetId="1" r:id="rId3"/>
    <sheet name="Solicitudes financiamiento" sheetId="4" r:id="rId4"/>
    <sheet name="Monitoreo Estratégico" sheetId="3" r:id="rId5"/>
    <sheet name="Comunicación" sheetId="6" r:id="rId6"/>
    <sheet name="Armonización" sheetId="5" r:id="rId7"/>
  </sheets>
  <externalReferences>
    <externalReference r:id="rId8"/>
  </externalReferences>
  <definedNames>
    <definedName name="_xlnm.Print_Area" localSheetId="6">Armonización!$C$2:$D$10</definedName>
    <definedName name="_xlnm.Print_Area" localSheetId="5">Comunicación!$C$2:$D$4</definedName>
    <definedName name="_xlnm.Print_Area" localSheetId="4">'Monitoreo Estratégico'!$C$2:$E$9</definedName>
    <definedName name="_xlnm.Print_Area" localSheetId="2">Operaciones!$C$2:$D$13</definedName>
    <definedName name="_xlnm.Print_Area" localSheetId="3">'Solicitudes financiamiento'!$C$2:$D$9</definedName>
    <definedName name="Select" localSheetId="6">Armonización!#REF!</definedName>
    <definedName name="Select" localSheetId="0">#REF!</definedName>
    <definedName name="Select" localSheetId="1">#REF!</definedName>
    <definedName name="Select">'Monitoreo Estratégico'!#REF!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8" l="1"/>
  <c r="E7" i="8"/>
  <c r="C4" i="8"/>
  <c r="B4" i="8"/>
  <c r="E9" i="8" l="1"/>
  <c r="E12" i="8"/>
  <c r="E10" i="8"/>
  <c r="E8" i="8"/>
  <c r="G9" i="8" l="1"/>
</calcChain>
</file>

<file path=xl/sharedStrings.xml><?xml version="1.0" encoding="utf-8"?>
<sst xmlns="http://schemas.openxmlformats.org/spreadsheetml/2006/main" count="257" uniqueCount="118">
  <si>
    <t>serios (2%)</t>
  </si>
  <si>
    <t xml:space="preserve">Problemas </t>
  </si>
  <si>
    <t>Algunos problemas menores (3%)</t>
  </si>
  <si>
    <t>Nunca</t>
  </si>
  <si>
    <t>Sí, revisado y actualizado</t>
  </si>
  <si>
    <t>No, en absoluto</t>
  </si>
  <si>
    <t>Trimestralmente</t>
  </si>
  <si>
    <t>Sí, en revisión</t>
  </si>
  <si>
    <t>Cada dos años</t>
  </si>
  <si>
    <t>Mensualmente</t>
  </si>
  <si>
    <t>Anualmente</t>
  </si>
  <si>
    <t>Semestralmente</t>
  </si>
  <si>
    <t>Sí, incompletamente</t>
  </si>
  <si>
    <t>Sí</t>
  </si>
  <si>
    <t>Sí, bajó revisión</t>
  </si>
  <si>
    <t>Sí, completamente</t>
  </si>
  <si>
    <t>Sí, como borrador</t>
  </si>
  <si>
    <t>No</t>
  </si>
  <si>
    <t>Sí, revisado</t>
  </si>
  <si>
    <t>Sí, en parte</t>
  </si>
  <si>
    <t>Sí, en su mayoría</t>
  </si>
  <si>
    <t>Deje éste como está - usarlo para áreas técnicas</t>
  </si>
  <si>
    <t>Menos de 1 año</t>
  </si>
  <si>
    <t>Muy en desacuerdo</t>
  </si>
  <si>
    <t>Más de 3 años</t>
  </si>
  <si>
    <t>Sí, formal</t>
  </si>
  <si>
    <t>Sí, a tiempo parcial</t>
  </si>
  <si>
    <t>Sí, en borrador</t>
  </si>
  <si>
    <t>Muy de acuerdo</t>
  </si>
  <si>
    <t>De 2 a 3 años</t>
  </si>
  <si>
    <t>Sí, ad hoc</t>
  </si>
  <si>
    <t>Sí, a tiempo completo</t>
  </si>
  <si>
    <t>Sí, aprobado</t>
  </si>
  <si>
    <t>En desacuerdo</t>
  </si>
  <si>
    <t>De 1 a 2 años</t>
  </si>
  <si>
    <t>Ninguno</t>
  </si>
  <si>
    <t>De acuerdo</t>
  </si>
  <si>
    <t xml:space="preserve">Comentarios </t>
  </si>
  <si>
    <t>Desempeño</t>
  </si>
  <si>
    <t>Supera las expectativas</t>
  </si>
  <si>
    <t>Cumple con las expectativas</t>
  </si>
  <si>
    <t>No satisface las expectativas</t>
  </si>
  <si>
    <t>Funciones</t>
  </si>
  <si>
    <t>Proceso: Elaboración y presentación de solicitudes de financiamiento</t>
  </si>
  <si>
    <t xml:space="preserve">  Proceso: Monitoreo Estratégico</t>
  </si>
  <si>
    <t>Proceso: Comunicación sobre la gestión del MCP-CR</t>
  </si>
  <si>
    <t>Proceso: Armonización de los recursos del Fondo Mundial con otras fuentes de financiamiento</t>
  </si>
  <si>
    <t>1. Área de evaluación</t>
  </si>
  <si>
    <t>Año de evaluación:</t>
  </si>
  <si>
    <t>2. Proposito de la Herramienta de Evaluación</t>
  </si>
  <si>
    <t>3. ¿Cómo funciona la herramienta de evaluación?</t>
  </si>
  <si>
    <t>En cada una de las hojas de evaluación, se presentan las actividades que corresponden a cada proceso.</t>
  </si>
  <si>
    <r>
      <t xml:space="preserve">Las procesos a evaluar, corresponde a:
</t>
    </r>
    <r>
      <rPr>
        <b/>
        <sz val="12"/>
        <color theme="1"/>
        <rFont val="Century Gothic"/>
        <family val="2"/>
      </rPr>
      <t xml:space="preserve">
Proceso 1: Operaciones</t>
    </r>
    <r>
      <rPr>
        <sz val="12"/>
        <color theme="1"/>
        <rFont val="Century Gothic"/>
        <family val="2"/>
      </rPr>
      <t xml:space="preserve">
</t>
    </r>
    <r>
      <rPr>
        <b/>
        <sz val="12"/>
        <color theme="1"/>
        <rFont val="Century Gothic"/>
        <family val="2"/>
      </rPr>
      <t>Proceso 2: Solicitud de financiamiento</t>
    </r>
    <r>
      <rPr>
        <sz val="12"/>
        <color theme="1"/>
        <rFont val="Century Gothic"/>
        <family val="2"/>
      </rPr>
      <t xml:space="preserve">
</t>
    </r>
    <r>
      <rPr>
        <b/>
        <sz val="12"/>
        <color theme="1"/>
        <rFont val="Century Gothic"/>
        <family val="2"/>
      </rPr>
      <t>Proceso 3: Monitoreo Estratégico</t>
    </r>
    <r>
      <rPr>
        <sz val="12"/>
        <color theme="1"/>
        <rFont val="Century Gothic"/>
        <family val="2"/>
      </rPr>
      <t xml:space="preserve">
</t>
    </r>
    <r>
      <rPr>
        <b/>
        <sz val="12"/>
        <color theme="1"/>
        <rFont val="Century Gothic"/>
        <family val="2"/>
      </rPr>
      <t>Proceso 4: Comunicaciones</t>
    </r>
    <r>
      <rPr>
        <sz val="12"/>
        <color theme="1"/>
        <rFont val="Century Gothic"/>
        <family val="2"/>
      </rPr>
      <t xml:space="preserve">
</t>
    </r>
    <r>
      <rPr>
        <b/>
        <sz val="12"/>
        <color theme="1"/>
        <rFont val="Century Gothic"/>
        <family val="2"/>
      </rPr>
      <t>Proceso 5: Armonización</t>
    </r>
  </si>
  <si>
    <t>Criterios</t>
  </si>
  <si>
    <t>Puntaje</t>
  </si>
  <si>
    <t>No satisface la expectativas</t>
  </si>
  <si>
    <t>Tabla resumen de resultados</t>
  </si>
  <si>
    <t xml:space="preserve">Evaluaciones anteriores </t>
  </si>
  <si>
    <t>Año de evaluación</t>
  </si>
  <si>
    <t>Evaluación</t>
  </si>
  <si>
    <t>[Indicar el año de la última evaluación]</t>
  </si>
  <si>
    <t>Ver detalle</t>
  </si>
  <si>
    <t>Procesos Evaluados</t>
  </si>
  <si>
    <t>Proceso 1: Operaciones</t>
  </si>
  <si>
    <t xml:space="preserve">Calificación global </t>
  </si>
  <si>
    <t>Proceso 2: Solicitud de financiamiento</t>
  </si>
  <si>
    <t>Proceso 3: Monitoreo Estratégico</t>
  </si>
  <si>
    <t>Proceso 4: Comunicaciones</t>
  </si>
  <si>
    <t>Proceso 5: Armonización</t>
  </si>
  <si>
    <t>Nombres de miembros del comité de evaluación:</t>
  </si>
  <si>
    <t>Lugar y fecha:</t>
  </si>
  <si>
    <t xml:space="preserve">INSTRUCCIONES PARA USAR LA HERRAMIENTA DE EVALUACIÓN DEL DESEMPEÑO </t>
  </si>
  <si>
    <t>Direccion Ejecutiva</t>
  </si>
  <si>
    <t xml:space="preserve">La Evaluación del Desempeño Laboral (EDL) es una herramienta de gestión de la Direccion Ejecutiva del MCP-ES  que busca verificar, valorar y calificar el desempeño del personal contratado en el marco del propósito principal de las funciones y responsabilidades, con condiciones previamente establecidas en la etapa de fijación de compromisos en los términos de referencia para cada uno de los puestos.
El propósito de la Evaluación del Desempeño Laboral  es reconocer el aporte de las colaboraras al cumplimiento de las metas del MCP-ES,  y para que el Comité Ejecutivo  pueda tener la oportunidad de formular planes de mejoramiento individual e institucional, que contribuyan a incrementar la calidad del trabajo realizado por cada uno de los colaboradores de la Direccion Ejecutiva
</t>
  </si>
  <si>
    <t xml:space="preserve">La herramienta cuenta con cinco hojas de evaluación y dentro de cada una de ellas se evalúan los procesos más importantes que realiza el staff de la Direccion Eecutiva para determimar el cumplimiento de su plan de trabajo anual. </t>
  </si>
  <si>
    <r>
      <t xml:space="preserve">Los resultados de la evaluación se presentan en el </t>
    </r>
    <r>
      <rPr>
        <b/>
        <sz val="11"/>
        <color theme="1"/>
        <rFont val="Century Gothic"/>
        <family val="2"/>
      </rPr>
      <t>Tablero Resumen,</t>
    </r>
    <r>
      <rPr>
        <sz val="11"/>
        <color theme="1"/>
        <rFont val="Century Gothic"/>
        <family val="2"/>
      </rPr>
      <t xml:space="preserve"> el cual presenta en un solo gráfico el promedio obtenido por cada uno de los procesos.</t>
    </r>
  </si>
  <si>
    <t xml:space="preserve"> Proceso: Operaciones y funcionamiento del MCP-ES y de su Dirección Ejecutiva</t>
  </si>
  <si>
    <t>Plan de Mejora  (si fuera necesario)</t>
  </si>
  <si>
    <t xml:space="preserve">La evaluación esta diseñada para realizar al equipo de la Direccion Ejecutiva una calificación colectiva. La evaluación se centra en los 5 procesos de trabajo, basado y ajustado anualmente según su plan de trabajo. </t>
  </si>
  <si>
    <t>De manera conjunta  trabajan en el fortalecimiento de los mecanismos de comunicación interna y externa entre el MCP-ES, los sectores miembros constituyentes, el Agente Local del Fondo (ALF), el Fondo Mundial y otros actores claves nacionales, para la divulgación de resultados en el marco del accionar del MCP-ES</t>
  </si>
  <si>
    <t>Apoyan todos los aspectos relevantes del acceso del Fondo Mundial a los procesos de financiación (plan estratégico nacional, análisis de brechas, subvenciones enviadas al Fondo Mundial).</t>
  </si>
  <si>
    <t>Garantizan que los registros financieros del MCP-ES se mantengan de acuerdo con los requisitos del Fondo Mundial.</t>
  </si>
  <si>
    <t>Apoyan al MCP-ES para movilizar recursos adicionales para sus operaciones.</t>
  </si>
  <si>
    <t>Archivan y resguardan la documentación e información relacionada con el cofinanciamiento del país hacia las subvenciones del Fondo Mundial.</t>
  </si>
  <si>
    <t>Elaboran, administran y ejecutan el plan de trabajo anual y el  presupuesto del MCP-ES</t>
  </si>
  <si>
    <t>Participan en las sesiones del Pleno del MCP-ES y del Comite Ejecutivo  ejerciendo la correspondiente a la Direccion Ejecutiva, aportando los elementos técnicos,  administrativos y logisticos que correspondan.
Da seguimiento a lo resuelto y a los acuerdos tomados.</t>
  </si>
  <si>
    <t>Facilitan la función del MCP-ES en la gobernanza, a través de agendas dinámicas, de pronta distribución de la información de las reuniones y mediante apoyo técnico al MCP-ES y sus Comites.</t>
  </si>
  <si>
    <t>Apoyan a los representantes  en el proceso de renovación de la membresía, conforme al marco de gobernanza.</t>
  </si>
  <si>
    <t>Realizan las orientaciones e inducciones a nuevos miembros.</t>
  </si>
  <si>
    <t>Garantizan el liderazgo y la conducta ética: se aseguran que todos los miembros firman la declaración de conflicto de interés, la declaración de cumplimiento del código de conducta y que completen el módulo obligatorio sobre ética.</t>
  </si>
  <si>
    <t>Llevan a cabo las evaluaciones de elegibilidad y desempeño del MCP-ES y velan por el cumplimiento de los requisitos de elegibilidad definidos por el Fondo Mundial para los MCPs, así como la actualización constante de la documentación de respaldo respectiva.</t>
  </si>
  <si>
    <t>Mantienen comunicación estrecha con el Receptor Principal (RP) en el marco del proyecto y da seguimiento a los acuerdos establecidos por el MCP-es. Proporciona apoyo al Equipo de País del Fondo Mundial y a otras partes interesadas del Fondo Mundial.</t>
  </si>
  <si>
    <t>Garantizan el desarrollo del plan de trabajo anual y presupuesto de monitoreo estratégico del MCP-ES</t>
  </si>
  <si>
    <t>Facilitan la comunicación efectiva entre el Comité de Monitoreo Estrategico (CME) y el Receptor Principal , en torno a las subvenciones del Fondo Mundial.</t>
  </si>
  <si>
    <t>Capacitan a los miembros del CME en sus funciones, en el concepto de monitoreo estratégico según lo que establece el Fondo Mundial y en el uso de herramientas.</t>
  </si>
  <si>
    <t>Apoyan la planificación y ejecución de la función de Monitoreo Estratégico y al  CME en todas sus actividades (elaboración de minutas, visitas de campo, presentación de informes al Pleno,  da seguimiento los  acuerdos).</t>
  </si>
  <si>
    <t>Facilitan/apoyan los procesos de análisis para la toma de decisiones basadas en datos.</t>
  </si>
  <si>
    <t>Apoyan al CME en la gestión de riesgos y su seguimiento al cofinanciamiento.</t>
  </si>
  <si>
    <t xml:space="preserve">Actualizan las herramientas de monitoreo estratégico y asegura que estas se conozcan por  todos los/las miembros del MCP-ES </t>
  </si>
  <si>
    <t>Apoyan al comité de propuestas en los procesos relacionados a la elaboración y presentación de solicitudes de financiamiento al Fondo Mundial y en el establecimiento de una Comisión Ad Hoc para la selección del RP de Sociedad Civil.</t>
  </si>
  <si>
    <t>Coordinan junto con el comite de propuestas, la ejecución de  la Ruta Critica, así como, las distintas reuniones y procesos de consulta y diálogo con los actores clave nacionales para la elaboración de las solicitudes de financiamiento del país.</t>
  </si>
  <si>
    <t>Actualizan a los miembros del MCP-ES sobre la implementación del plan de trabajo de elaboración de solicitudes de financiamiento y se aseguran que la propuesta que será remitida al Fondo Mundial sea circulada para revisión y aprobación de todos los miembros del MCP-ES</t>
  </si>
  <si>
    <t>Apoyan al comité de propuestas  en las comunicaciones, negociaciones y respuestas oportunas a las aclaraciones solicitadas por el Fondo Mundial sobre las propuestas de financiamiento presentadas.</t>
  </si>
  <si>
    <t>Archivan y resguardan la documentación e informacion relacionada con la propuesta de financiamiento aprobada para el pais.</t>
  </si>
  <si>
    <t>Remiten al Fondo Mundial la documentación y anexos de las solicitud de financiamiento.</t>
  </si>
  <si>
    <t xml:space="preserve">Trabajan con el Comité Ejecutivo y le apoyan para que se cumpla lo dispuesto en el marco de gobernanza del MCP-ES.  </t>
  </si>
  <si>
    <t>Elaboran las agendas, realizan las convocatorias y la elaboración y distribución de actas o minutas de las reuniones del Pleno del MCP-ES y del Comité Ejecutivo.</t>
  </si>
  <si>
    <t>Las calificaciones para cada una de las actividades, se eligen dentro de tres criterios y puntajes:</t>
  </si>
  <si>
    <t>Apoya el diseño de propuestas para el posicionamiento adecuado del MCP-ES y documentar los vínculos necesarios entre el MCP-ES y todas las demás plataformas de coordinación significativas del país</t>
  </si>
  <si>
    <t>Asiste y apoya a otras plataformas nacionales de salud para aportar la voz del MCP-ES y también para identificar sinergias en la coordinación de la salud y la inversión de los donantes</t>
  </si>
  <si>
    <t>Facilita el papel del MCP-ES en la sostenibilidad y la planificación y aplicación de la transición, incluida la garantía de una fuerte inclusión de la sociedad civil y la participación en los esfuerzos para fortalecer la sostenibilidad de las inversiones del Fondo Mundial.</t>
  </si>
  <si>
    <t>Participan en procesos de monitoreo estratégico relacionados a subvenciones regionales</t>
  </si>
  <si>
    <t>2023-2024</t>
  </si>
  <si>
    <t>Nota: la calificación global de EDL  (Evaluación de Desempeño Laboral)</t>
  </si>
  <si>
    <t>Dra. Celina de Miranda Presidenta</t>
  </si>
  <si>
    <t>Sra.Doris Alvarado Vicepresidenta</t>
  </si>
  <si>
    <t>Lic. Willian Merino Secretario</t>
  </si>
  <si>
    <t>5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</si>
</sst>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2"/>
      <name val="Calibri"/>
      <family val="2"/>
      <scheme val="minor"/>
    </font>
    <font>
      <sz val="11"/>
      <name val="Calibri"/>
      <family val="2"/>
      <scheme val="minor"/>
    </font>
    <font>
      <sz val="11"/>
      <color theme="1"/>
      <name val="Calibri Light"/>
      <family val="2"/>
    </font>
    <font>
      <sz val="10"/>
      <color theme="1"/>
      <name val="Calibri Light"/>
      <family val="2"/>
    </font>
    <font>
      <u/>
      <sz val="11"/>
      <color theme="10"/>
      <name val="Calibri"/>
      <family val="2"/>
      <scheme val="minor"/>
    </font>
    <font>
      <sz val="12"/>
      <color theme="0"/>
      <name val="Calibri"/>
      <family val="2"/>
      <scheme val="minor"/>
    </font>
    <font>
      <sz val="10"/>
      <color theme="1"/>
      <name val="Calibri"/>
      <family val="2"/>
      <scheme val="minor"/>
    </font>
    <font>
      <b/>
      <sz val="10"/>
      <color theme="1"/>
      <name val="Calibri"/>
      <family val="2"/>
      <scheme val="minor"/>
    </font>
    <font>
      <b/>
      <sz val="10"/>
      <color theme="1"/>
      <name val="Arial"/>
      <family val="2"/>
    </font>
    <font>
      <sz val="16"/>
      <color theme="0"/>
      <name val="Century Gothic"/>
      <family val="2"/>
    </font>
    <font>
      <b/>
      <sz val="12"/>
      <color theme="1"/>
      <name val="Century Gothic"/>
      <family val="2"/>
    </font>
    <font>
      <b/>
      <sz val="9"/>
      <name val="Century Gothic"/>
      <family val="2"/>
    </font>
    <font>
      <b/>
      <sz val="12"/>
      <name val="Century Gothic"/>
      <family val="2"/>
    </font>
    <font>
      <sz val="12"/>
      <color theme="1"/>
      <name val="Georgia"/>
      <family val="1"/>
    </font>
    <font>
      <sz val="12"/>
      <color theme="1"/>
      <name val="Century Gothic"/>
      <family val="2"/>
    </font>
    <font>
      <sz val="12"/>
      <color rgb="FFFF0000"/>
      <name val="Century Gothic"/>
      <family val="2"/>
    </font>
    <font>
      <sz val="12"/>
      <name val="Century Gothic"/>
      <family val="2"/>
    </font>
    <font>
      <sz val="11"/>
      <color theme="0"/>
      <name val="Calibri"/>
      <family val="2"/>
      <scheme val="minor"/>
    </font>
    <font>
      <b/>
      <sz val="18"/>
      <color rgb="FF1F497D"/>
      <name val="Century Gothic"/>
      <family val="2"/>
    </font>
    <font>
      <b/>
      <sz val="14"/>
      <color rgb="FF1F497D"/>
      <name val="Century Gothic"/>
      <family val="2"/>
    </font>
    <font>
      <sz val="11"/>
      <color theme="1"/>
      <name val="Century Gothic"/>
      <family val="2"/>
    </font>
    <font>
      <b/>
      <sz val="11"/>
      <color theme="1"/>
      <name val="Century Gothic"/>
      <family val="2"/>
    </font>
    <font>
      <b/>
      <sz val="12"/>
      <color theme="0"/>
      <name val="Century Gothic"/>
      <family val="2"/>
    </font>
    <font>
      <sz val="14"/>
      <color theme="1"/>
      <name val="Calibri"/>
      <family val="2"/>
      <scheme val="minor"/>
    </font>
    <font>
      <b/>
      <sz val="24"/>
      <color rgb="FF1F497D"/>
      <name val="Century Gothic"/>
      <family val="2"/>
    </font>
    <font>
      <b/>
      <sz val="8"/>
      <color theme="0"/>
      <name val="Century Gothic"/>
      <family val="2"/>
    </font>
    <font>
      <sz val="8"/>
      <color theme="1"/>
      <name val="Calibri"/>
      <family val="2"/>
      <scheme val="minor"/>
    </font>
    <font>
      <sz val="8"/>
      <color theme="1"/>
      <name val="Century Gothic"/>
      <family val="2"/>
    </font>
    <font>
      <b/>
      <sz val="16"/>
      <color theme="1"/>
      <name val="Calibri"/>
      <family val="2"/>
      <scheme val="minor"/>
    </font>
    <font>
      <b/>
      <sz val="9"/>
      <color theme="0" tint="-0.499984740745262"/>
      <name val="Calibri"/>
      <family val="2"/>
      <scheme val="minor"/>
    </font>
    <font>
      <b/>
      <sz val="11"/>
      <color rgb="FFFFFFFF"/>
      <name val="Calibri"/>
      <family val="2"/>
      <scheme val="minor"/>
    </font>
    <font>
      <sz val="72"/>
      <color theme="1"/>
      <name val="Calibri"/>
      <family val="2"/>
      <scheme val="minor"/>
    </font>
    <font>
      <sz val="8"/>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FFF2CC"/>
        <bgColor indexed="64"/>
      </patternFill>
    </fill>
    <fill>
      <patternFill patternType="solid">
        <fgColor rgb="FF5F497A"/>
        <bgColor indexed="64"/>
      </patternFill>
    </fill>
    <fill>
      <patternFill patternType="solid">
        <fgColor rgb="FFFFE599"/>
        <bgColor indexed="64"/>
      </patternFill>
    </fill>
  </fills>
  <borders count="11">
    <border>
      <left/>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top/>
      <bottom/>
      <diagonal/>
    </border>
  </borders>
  <cellStyleXfs count="3">
    <xf numFmtId="0" fontId="0" fillId="0" borderId="0"/>
    <xf numFmtId="0" fontId="4" fillId="0" borderId="0"/>
    <xf numFmtId="0" fontId="9" fillId="0" borderId="0" applyNumberFormat="0" applyFill="0" applyBorder="0" applyAlignment="0" applyProtection="0"/>
  </cellStyleXfs>
  <cellXfs count="90">
    <xf numFmtId="0" fontId="0" fillId="0" borderId="0" xfId="0"/>
    <xf numFmtId="0" fontId="5" fillId="3" borderId="0" xfId="1" applyFont="1" applyFill="1" applyAlignment="1">
      <alignment vertical="center" wrapText="1"/>
    </xf>
    <xf numFmtId="0" fontId="0" fillId="3" borderId="0" xfId="0" applyFill="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49" fontId="6" fillId="0" borderId="0" xfId="0" applyNumberFormat="1" applyFont="1" applyAlignment="1">
      <alignment horizontal="center" vertical="center" wrapText="1"/>
    </xf>
    <xf numFmtId="0" fontId="6" fillId="5" borderId="0" xfId="0" applyFont="1" applyFill="1" applyAlignment="1">
      <alignment horizontal="center" vertical="center" wrapText="1"/>
    </xf>
    <xf numFmtId="0" fontId="6" fillId="0" borderId="0" xfId="0" applyFont="1" applyAlignment="1">
      <alignment horizontal="left" vertical="center" wrapText="1"/>
    </xf>
    <xf numFmtId="164" fontId="6" fillId="0" borderId="0" xfId="0" applyNumberFormat="1" applyFont="1" applyAlignment="1">
      <alignment horizontal="left" vertical="center" wrapText="1"/>
    </xf>
    <xf numFmtId="0" fontId="3" fillId="0" borderId="0" xfId="0" applyFont="1" applyAlignment="1">
      <alignment horizontal="right" vertical="center"/>
    </xf>
    <xf numFmtId="0" fontId="10" fillId="3" borderId="0" xfId="1" applyFont="1" applyFill="1" applyAlignment="1">
      <alignment wrapText="1"/>
    </xf>
    <xf numFmtId="0" fontId="2" fillId="0" borderId="0" xfId="0" applyFont="1" applyAlignment="1">
      <alignment horizontal="center" vertical="center" wrapText="1"/>
    </xf>
    <xf numFmtId="0" fontId="11" fillId="0" borderId="0" xfId="0" applyFont="1" applyAlignment="1">
      <alignment horizontal="center" vertical="center" wrapText="1"/>
    </xf>
    <xf numFmtId="0" fontId="18"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indent="4"/>
    </xf>
    <xf numFmtId="0" fontId="19"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15" fillId="4"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21" fillId="4" borderId="5" xfId="0" applyFont="1" applyFill="1" applyBorder="1" applyAlignment="1">
      <alignment horizontal="left" vertical="center" wrapText="1"/>
    </xf>
    <xf numFmtId="0" fontId="19" fillId="0" borderId="5" xfId="0" applyFont="1" applyBorder="1" applyAlignment="1" applyProtection="1">
      <alignment horizontal="center" vertical="center" wrapText="1"/>
      <protection hidden="1"/>
    </xf>
    <xf numFmtId="0" fontId="19" fillId="4" borderId="5" xfId="0" applyFont="1" applyFill="1" applyBorder="1" applyAlignment="1">
      <alignment horizontal="left" vertical="center" wrapText="1"/>
    </xf>
    <xf numFmtId="0" fontId="19" fillId="3" borderId="5"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21" fillId="4" borderId="5" xfId="0" applyFont="1" applyFill="1" applyBorder="1" applyAlignment="1">
      <alignment vertical="center" wrapText="1"/>
    </xf>
    <xf numFmtId="0" fontId="0" fillId="3" borderId="0" xfId="0" applyFill="1" applyAlignment="1">
      <alignment wrapText="1"/>
    </xf>
    <xf numFmtId="0" fontId="0" fillId="0" borderId="0" xfId="0" applyAlignment="1">
      <alignment wrapText="1"/>
    </xf>
    <xf numFmtId="0" fontId="24" fillId="6" borderId="0" xfId="0" applyFont="1" applyFill="1" applyAlignment="1">
      <alignment vertical="center" wrapText="1"/>
    </xf>
    <xf numFmtId="0" fontId="26" fillId="7" borderId="0" xfId="0" applyFont="1" applyFill="1" applyAlignment="1">
      <alignment horizontal="center" vertical="top" wrapText="1"/>
    </xf>
    <xf numFmtId="0" fontId="25" fillId="6" borderId="0" xfId="0" applyFont="1" applyFill="1" applyAlignment="1">
      <alignment vertical="top" wrapText="1"/>
    </xf>
    <xf numFmtId="0" fontId="0" fillId="6" borderId="0" xfId="0" applyFill="1" applyAlignment="1">
      <alignment vertical="center" wrapText="1"/>
    </xf>
    <xf numFmtId="0" fontId="0" fillId="6" borderId="0" xfId="0" applyFill="1" applyAlignment="1">
      <alignment wrapText="1"/>
    </xf>
    <xf numFmtId="0" fontId="27" fillId="8" borderId="6" xfId="0" applyFont="1" applyFill="1" applyBorder="1" applyAlignment="1">
      <alignment wrapText="1"/>
    </xf>
    <xf numFmtId="0" fontId="19" fillId="0" borderId="6" xfId="0" applyFont="1" applyBorder="1" applyAlignment="1">
      <alignment horizontal="center" vertical="center" wrapText="1"/>
    </xf>
    <xf numFmtId="0" fontId="28" fillId="0" borderId="0" xfId="0" applyFont="1" applyAlignment="1">
      <alignment horizontal="center" vertical="center" wrapText="1"/>
    </xf>
    <xf numFmtId="0" fontId="19" fillId="6" borderId="0" xfId="0" applyFont="1" applyFill="1" applyAlignment="1">
      <alignment horizontal="center" vertical="center" wrapText="1"/>
    </xf>
    <xf numFmtId="0" fontId="30" fillId="8" borderId="6" xfId="0" applyFont="1" applyFill="1" applyBorder="1" applyAlignment="1">
      <alignment wrapText="1"/>
    </xf>
    <xf numFmtId="0" fontId="32" fillId="0" borderId="6" xfId="0" applyFont="1" applyBorder="1" applyAlignment="1">
      <alignment horizontal="center" vertical="center" wrapText="1"/>
    </xf>
    <xf numFmtId="0" fontId="0" fillId="9" borderId="0" xfId="0" applyFill="1" applyAlignment="1">
      <alignment horizontal="center" vertical="center"/>
    </xf>
    <xf numFmtId="0" fontId="3" fillId="0" borderId="0" xfId="0" applyFont="1" applyAlignment="1">
      <alignment horizontal="center" vertical="center"/>
    </xf>
    <xf numFmtId="0" fontId="3" fillId="7" borderId="0" xfId="0" applyFont="1" applyFill="1" applyAlignment="1">
      <alignment vertical="center"/>
    </xf>
    <xf numFmtId="0" fontId="33" fillId="0" borderId="0" xfId="0" applyFont="1" applyAlignment="1">
      <alignment horizontal="center" vertical="center" wrapText="1"/>
    </xf>
    <xf numFmtId="0" fontId="34" fillId="9" borderId="0" xfId="0" applyFont="1" applyFill="1" applyAlignment="1">
      <alignment horizontal="center" vertical="center" wrapText="1"/>
    </xf>
    <xf numFmtId="0" fontId="3" fillId="9" borderId="0" xfId="0" applyFont="1" applyFill="1" applyAlignment="1">
      <alignment horizontal="center" vertical="center" wrapText="1"/>
    </xf>
    <xf numFmtId="0" fontId="3" fillId="10" borderId="0" xfId="0" applyFont="1" applyFill="1" applyAlignment="1">
      <alignment vertical="center" wrapText="1"/>
    </xf>
    <xf numFmtId="0" fontId="0" fillId="10" borderId="0" xfId="0" applyFill="1" applyAlignment="1">
      <alignment horizontal="center" vertical="center" wrapText="1"/>
    </xf>
    <xf numFmtId="164" fontId="0" fillId="10" borderId="0" xfId="0" applyNumberFormat="1" applyFill="1" applyAlignment="1">
      <alignment horizontal="center" vertical="center" wrapText="1"/>
    </xf>
    <xf numFmtId="0" fontId="3" fillId="12" borderId="0" xfId="0" applyFont="1" applyFill="1" applyAlignment="1">
      <alignment vertical="center" wrapText="1"/>
    </xf>
    <xf numFmtId="0" fontId="0" fillId="12" borderId="0" xfId="0" applyFill="1" applyAlignment="1">
      <alignment horizontal="center" vertical="center" wrapText="1"/>
    </xf>
    <xf numFmtId="164" fontId="0" fillId="12" borderId="0" xfId="0" applyNumberFormat="1" applyFill="1" applyAlignment="1">
      <alignment horizontal="center" vertical="center" wrapText="1"/>
    </xf>
    <xf numFmtId="0" fontId="9" fillId="0" borderId="0" xfId="2" quotePrefix="1" applyAlignment="1">
      <alignment wrapText="1"/>
    </xf>
    <xf numFmtId="0" fontId="3" fillId="0" borderId="0" xfId="0" applyFont="1" applyAlignment="1">
      <alignment vertical="center" wrapText="1"/>
    </xf>
    <xf numFmtId="164" fontId="0" fillId="0" borderId="0" xfId="0" applyNumberFormat="1" applyAlignment="1">
      <alignment horizontal="center" vertical="center" wrapText="1"/>
    </xf>
    <xf numFmtId="0" fontId="0" fillId="0" borderId="0" xfId="0" applyAlignment="1">
      <alignment vertical="center"/>
    </xf>
    <xf numFmtId="0" fontId="15" fillId="4" borderId="9" xfId="0" applyFont="1" applyFill="1" applyBorder="1" applyAlignment="1">
      <alignment horizontal="center" vertical="center" wrapText="1"/>
    </xf>
    <xf numFmtId="0" fontId="25" fillId="0" borderId="9" xfId="0" applyFont="1" applyBorder="1" applyAlignment="1">
      <alignment horizontal="center" vertical="center" wrapText="1"/>
    </xf>
    <xf numFmtId="0" fontId="22" fillId="0" borderId="0" xfId="0" applyFont="1" applyAlignment="1">
      <alignment horizontal="center" vertical="center" wrapText="1"/>
    </xf>
    <xf numFmtId="0" fontId="25" fillId="6" borderId="0" xfId="0" applyFont="1" applyFill="1" applyAlignment="1">
      <alignment wrapText="1"/>
    </xf>
    <xf numFmtId="0" fontId="19" fillId="6" borderId="0" xfId="0" applyFont="1" applyFill="1" applyAlignment="1">
      <alignment vertical="center" wrapText="1"/>
    </xf>
    <xf numFmtId="0" fontId="19" fillId="6" borderId="0" xfId="0" applyFont="1" applyFill="1" applyAlignment="1">
      <alignment vertical="top" wrapText="1"/>
    </xf>
    <xf numFmtId="0" fontId="27" fillId="8" borderId="6" xfId="0" applyFont="1" applyFill="1" applyBorder="1" applyAlignment="1">
      <alignment horizontal="center" wrapText="1"/>
    </xf>
    <xf numFmtId="0" fontId="28" fillId="0" borderId="6" xfId="0" applyFont="1" applyBorder="1" applyAlignment="1">
      <alignment horizontal="center" vertical="center" wrapText="1"/>
    </xf>
    <xf numFmtId="0" fontId="23" fillId="3" borderId="0" xfId="0" applyFont="1" applyFill="1" applyAlignment="1">
      <alignment horizontal="center" vertical="center" wrapText="1"/>
    </xf>
    <xf numFmtId="0" fontId="24" fillId="6" borderId="0" xfId="0" applyFont="1" applyFill="1" applyAlignment="1">
      <alignment vertical="center" wrapText="1"/>
    </xf>
    <xf numFmtId="0" fontId="25" fillId="6" borderId="0" xfId="0" applyFont="1" applyFill="1" applyAlignment="1">
      <alignment horizontal="left" vertical="top" wrapText="1"/>
    </xf>
    <xf numFmtId="0" fontId="25" fillId="6" borderId="0" xfId="0" applyFont="1" applyFill="1" applyAlignment="1">
      <alignment horizontal="center" vertical="top" wrapText="1"/>
    </xf>
    <xf numFmtId="0" fontId="25" fillId="7" borderId="0" xfId="0" applyFont="1" applyFill="1" applyAlignment="1">
      <alignment horizontal="center" vertical="top" wrapText="1"/>
    </xf>
    <xf numFmtId="0" fontId="25" fillId="6" borderId="0" xfId="0" applyFont="1" applyFill="1" applyAlignment="1">
      <alignment vertical="top" wrapText="1"/>
    </xf>
    <xf numFmtId="0" fontId="3" fillId="0" borderId="0" xfId="0" applyFont="1" applyAlignment="1">
      <alignment horizontal="center" vertical="center" textRotation="90" wrapText="1"/>
    </xf>
    <xf numFmtId="0" fontId="35" fillId="11" borderId="0" xfId="0" applyFont="1" applyFill="1" applyAlignment="1">
      <alignment horizontal="center" vertical="center" wrapText="1"/>
    </xf>
    <xf numFmtId="164" fontId="36" fillId="0" borderId="0" xfId="0" applyNumberFormat="1" applyFont="1" applyAlignment="1">
      <alignment horizontal="center" vertical="center" wrapText="1"/>
    </xf>
    <xf numFmtId="0" fontId="29" fillId="6" borderId="0" xfId="0" applyFont="1" applyFill="1" applyAlignment="1">
      <alignment horizontal="left" vertical="top" wrapText="1"/>
    </xf>
    <xf numFmtId="0" fontId="30" fillId="8" borderId="6" xfId="0" applyFont="1" applyFill="1" applyBorder="1" applyAlignment="1">
      <alignment horizontal="center" wrapText="1"/>
    </xf>
    <xf numFmtId="0" fontId="31" fillId="0" borderId="6" xfId="0" applyFont="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5" fillId="4" borderId="5" xfId="0" applyFont="1" applyFill="1" applyBorder="1" applyAlignment="1">
      <alignment horizontal="center" vertical="center" wrapText="1"/>
    </xf>
    <xf numFmtId="0" fontId="7" fillId="0" borderId="4" xfId="0" applyFont="1" applyBorder="1" applyAlignment="1">
      <alignment vertical="center" wrapText="1"/>
    </xf>
    <xf numFmtId="0" fontId="7" fillId="0" borderId="2" xfId="0" applyFont="1" applyBorder="1" applyAlignment="1">
      <alignment vertical="center" wrapText="1"/>
    </xf>
    <xf numFmtId="0" fontId="17" fillId="4" borderId="5" xfId="0"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0" xfId="1" applyFont="1" applyFill="1" applyAlignment="1">
      <alignment horizontal="center" vertical="center" wrapText="1"/>
    </xf>
  </cellXfs>
  <cellStyles count="3">
    <cellStyle name="Hipervínculo" xfId="2" builtinId="8"/>
    <cellStyle name="Normal" xfId="0" builtinId="0"/>
    <cellStyle name="Normal 3" xfId="1" xr:uid="{00000000-0005-0000-0000-000002000000}"/>
  </cellStyles>
  <dxfs count="20">
    <dxf>
      <fill>
        <patternFill>
          <bgColor rgb="FF92D050"/>
        </patternFill>
      </fill>
    </dxf>
    <dxf>
      <font>
        <color theme="0"/>
      </font>
      <fill>
        <patternFill>
          <bgColor theme="6" tint="-0.24994659260841701"/>
        </patternFill>
      </fill>
    </dxf>
    <dxf>
      <fill>
        <patternFill>
          <bgColor rgb="FFFFC000"/>
        </patternFill>
      </fill>
    </dxf>
    <dxf>
      <fill>
        <patternFill>
          <bgColor rgb="FFFF0000"/>
        </patternFill>
      </fill>
    </dxf>
    <dxf>
      <fill>
        <patternFill>
          <bgColor rgb="FF92D050"/>
        </patternFill>
      </fill>
    </dxf>
    <dxf>
      <font>
        <color theme="0"/>
      </font>
      <fill>
        <patternFill>
          <bgColor theme="6" tint="-0.24994659260841701"/>
        </patternFill>
      </fill>
    </dxf>
    <dxf>
      <fill>
        <patternFill>
          <bgColor rgb="FFFFC000"/>
        </patternFill>
      </fill>
    </dxf>
    <dxf>
      <fill>
        <patternFill>
          <bgColor rgb="FFFF0000"/>
        </patternFill>
      </fill>
    </dxf>
    <dxf>
      <fill>
        <patternFill>
          <bgColor rgb="FF92D050"/>
        </patternFill>
      </fill>
    </dxf>
    <dxf>
      <font>
        <color theme="0"/>
      </font>
      <fill>
        <patternFill>
          <bgColor theme="6" tint="-0.24994659260841701"/>
        </patternFill>
      </fill>
    </dxf>
    <dxf>
      <fill>
        <patternFill>
          <bgColor rgb="FFFFC000"/>
        </patternFill>
      </fill>
    </dxf>
    <dxf>
      <fill>
        <patternFill>
          <bgColor rgb="FFFF0000"/>
        </patternFill>
      </fill>
    </dxf>
    <dxf>
      <fill>
        <patternFill>
          <bgColor rgb="FF92D050"/>
        </patternFill>
      </fill>
    </dxf>
    <dxf>
      <font>
        <color theme="0"/>
      </font>
      <fill>
        <patternFill>
          <bgColor theme="6" tint="-0.24994659260841701"/>
        </patternFill>
      </fill>
    </dxf>
    <dxf>
      <fill>
        <patternFill>
          <bgColor rgb="FFFFC000"/>
        </patternFill>
      </fill>
    </dxf>
    <dxf>
      <fill>
        <patternFill>
          <bgColor rgb="FFFF0000"/>
        </patternFill>
      </fill>
    </dxf>
    <dxf>
      <fill>
        <patternFill>
          <bgColor rgb="FF92D050"/>
        </patternFill>
      </fill>
    </dxf>
    <dxf>
      <font>
        <color theme="0"/>
      </font>
      <fill>
        <patternFill>
          <bgColor theme="6" tint="-0.24994659260841701"/>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image" Target="../media/image3.svg"/><Relationship Id="rId7" Type="http://schemas.openxmlformats.org/officeDocument/2006/relationships/hyperlink" Target="#Armonizaci&#243;n!A1"/><Relationship Id="rId2" Type="http://schemas.openxmlformats.org/officeDocument/2006/relationships/image" Target="../media/image2.png"/><Relationship Id="rId1" Type="http://schemas.openxmlformats.org/officeDocument/2006/relationships/hyperlink" Target="#Operaciones!A1"/><Relationship Id="rId6" Type="http://schemas.openxmlformats.org/officeDocument/2006/relationships/hyperlink" Target="#Comunicaci&#243;n!A1"/><Relationship Id="rId5" Type="http://schemas.openxmlformats.org/officeDocument/2006/relationships/hyperlink" Target="#'Monitoreo Estrat&#233;gico'!A1"/><Relationship Id="rId4" Type="http://schemas.openxmlformats.org/officeDocument/2006/relationships/hyperlink" Target="#'Solicitudes financiamiento'!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1016000</xdr:colOff>
      <xdr:row>2</xdr:row>
      <xdr:rowOff>240461</xdr:rowOff>
    </xdr:to>
    <xdr:pic>
      <xdr:nvPicPr>
        <xdr:cNvPr id="4" name="Imagen 3">
          <a:extLst>
            <a:ext uri="{FF2B5EF4-FFF2-40B4-BE49-F238E27FC236}">
              <a16:creationId xmlns:a16="http://schemas.microsoft.com/office/drawing/2014/main" id="{C704D34A-1894-9C03-63C1-74C5A1955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778000" cy="608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169050</xdr:colOff>
      <xdr:row>6</xdr:row>
      <xdr:rowOff>369075</xdr:rowOff>
    </xdr:from>
    <xdr:to>
      <xdr:col>5</xdr:col>
      <xdr:colOff>485775</xdr:colOff>
      <xdr:row>8</xdr:row>
      <xdr:rowOff>38100</xdr:rowOff>
    </xdr:to>
    <xdr:pic>
      <xdr:nvPicPr>
        <xdr:cNvPr id="2" name="Gráfico 1" descr="Rebobinar con relleno sólido">
          <a:hlinkClick xmlns:r="http://schemas.openxmlformats.org/officeDocument/2006/relationships" r:id="rId1"/>
          <a:extLst>
            <a:ext uri="{FF2B5EF4-FFF2-40B4-BE49-F238E27FC236}">
              <a16:creationId xmlns:a16="http://schemas.microsoft.com/office/drawing/2014/main" id="{D3217ED5-21AA-4BA8-87A7-AF680AD17F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1769250"/>
          <a:ext cx="316725" cy="316725"/>
        </a:xfrm>
        <a:prstGeom prst="rect">
          <a:avLst/>
        </a:prstGeom>
      </xdr:spPr>
    </xdr:pic>
    <xdr:clientData/>
  </xdr:twoCellAnchor>
  <xdr:oneCellAnchor>
    <xdr:from>
      <xdr:col>5</xdr:col>
      <xdr:colOff>169050</xdr:colOff>
      <xdr:row>7</xdr:row>
      <xdr:rowOff>369075</xdr:rowOff>
    </xdr:from>
    <xdr:ext cx="316725" cy="316725"/>
    <xdr:pic>
      <xdr:nvPicPr>
        <xdr:cNvPr id="3" name="Gráfico 2" descr="Rebobinar con relleno sólido">
          <a:hlinkClick xmlns:r="http://schemas.openxmlformats.org/officeDocument/2006/relationships" r:id="rId4"/>
          <a:extLst>
            <a:ext uri="{FF2B5EF4-FFF2-40B4-BE49-F238E27FC236}">
              <a16:creationId xmlns:a16="http://schemas.microsoft.com/office/drawing/2014/main" id="{00B3CA24-A5DB-4CD5-A16D-36CD4C293C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2045475"/>
          <a:ext cx="316725" cy="316725"/>
        </a:xfrm>
        <a:prstGeom prst="rect">
          <a:avLst/>
        </a:prstGeom>
      </xdr:spPr>
    </xdr:pic>
    <xdr:clientData/>
  </xdr:oneCellAnchor>
  <xdr:oneCellAnchor>
    <xdr:from>
      <xdr:col>5</xdr:col>
      <xdr:colOff>169050</xdr:colOff>
      <xdr:row>8</xdr:row>
      <xdr:rowOff>369075</xdr:rowOff>
    </xdr:from>
    <xdr:ext cx="316725" cy="316725"/>
    <xdr:pic>
      <xdr:nvPicPr>
        <xdr:cNvPr id="4" name="Gráfico 3" descr="Rebobinar con relleno sólido">
          <a:hlinkClick xmlns:r="http://schemas.openxmlformats.org/officeDocument/2006/relationships" r:id="rId5"/>
          <a:extLst>
            <a:ext uri="{FF2B5EF4-FFF2-40B4-BE49-F238E27FC236}">
              <a16:creationId xmlns:a16="http://schemas.microsoft.com/office/drawing/2014/main" id="{CECBA529-B62A-4DF7-8938-5A889F6CBC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2321700"/>
          <a:ext cx="316725" cy="316725"/>
        </a:xfrm>
        <a:prstGeom prst="rect">
          <a:avLst/>
        </a:prstGeom>
      </xdr:spPr>
    </xdr:pic>
    <xdr:clientData/>
  </xdr:oneCellAnchor>
  <xdr:oneCellAnchor>
    <xdr:from>
      <xdr:col>5</xdr:col>
      <xdr:colOff>169050</xdr:colOff>
      <xdr:row>9</xdr:row>
      <xdr:rowOff>369075</xdr:rowOff>
    </xdr:from>
    <xdr:ext cx="316725" cy="316725"/>
    <xdr:pic>
      <xdr:nvPicPr>
        <xdr:cNvPr id="5" name="Gráfico 4" descr="Rebobinar con relleno sólido">
          <a:hlinkClick xmlns:r="http://schemas.openxmlformats.org/officeDocument/2006/relationships" r:id="rId6"/>
          <a:extLst>
            <a:ext uri="{FF2B5EF4-FFF2-40B4-BE49-F238E27FC236}">
              <a16:creationId xmlns:a16="http://schemas.microsoft.com/office/drawing/2014/main" id="{F5915F54-C0E9-487C-91F2-1EE2E54318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2626500"/>
          <a:ext cx="316725" cy="316725"/>
        </a:xfrm>
        <a:prstGeom prst="rect">
          <a:avLst/>
        </a:prstGeom>
      </xdr:spPr>
    </xdr:pic>
    <xdr:clientData/>
  </xdr:oneCellAnchor>
  <xdr:oneCellAnchor>
    <xdr:from>
      <xdr:col>5</xdr:col>
      <xdr:colOff>169050</xdr:colOff>
      <xdr:row>10</xdr:row>
      <xdr:rowOff>369075</xdr:rowOff>
    </xdr:from>
    <xdr:ext cx="316725" cy="316725"/>
    <xdr:pic>
      <xdr:nvPicPr>
        <xdr:cNvPr id="6" name="Gráfico 5" descr="Rebobinar con relleno sólido">
          <a:hlinkClick xmlns:r="http://schemas.openxmlformats.org/officeDocument/2006/relationships" r:id="rId7"/>
          <a:extLst>
            <a:ext uri="{FF2B5EF4-FFF2-40B4-BE49-F238E27FC236}">
              <a16:creationId xmlns:a16="http://schemas.microsoft.com/office/drawing/2014/main" id="{005E9515-81AD-42EE-8BA4-EBDC643F34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08000" y="2940825"/>
          <a:ext cx="316725" cy="316725"/>
        </a:xfrm>
        <a:prstGeom prst="rect">
          <a:avLst/>
        </a:prstGeom>
      </xdr:spPr>
    </xdr:pic>
    <xdr:clientData/>
  </xdr:oneCellAnchor>
  <xdr:twoCellAnchor editAs="oneCell">
    <xdr:from>
      <xdr:col>2</xdr:col>
      <xdr:colOff>2258720</xdr:colOff>
      <xdr:row>19</xdr:row>
      <xdr:rowOff>17065</xdr:rowOff>
    </xdr:from>
    <xdr:to>
      <xdr:col>3</xdr:col>
      <xdr:colOff>850899</xdr:colOff>
      <xdr:row>21</xdr:row>
      <xdr:rowOff>136475</xdr:rowOff>
    </xdr:to>
    <xdr:pic>
      <xdr:nvPicPr>
        <xdr:cNvPr id="8" name="Imagen 7">
          <a:extLst>
            <a:ext uri="{FF2B5EF4-FFF2-40B4-BE49-F238E27FC236}">
              <a16:creationId xmlns:a16="http://schemas.microsoft.com/office/drawing/2014/main" id="{2A29744F-9CE7-7AEA-D296-37AC4A9BDB8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617620" y="4595415"/>
          <a:ext cx="998829" cy="4877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711200</xdr:colOff>
      <xdr:row>48</xdr:row>
      <xdr:rowOff>31750</xdr:rowOff>
    </xdr:from>
    <xdr:to>
      <xdr:col>2</xdr:col>
      <xdr:colOff>977900</xdr:colOff>
      <xdr:row>49</xdr:row>
      <xdr:rowOff>7937</xdr:rowOff>
    </xdr:to>
    <xdr:sp macro="" textlink="">
      <xdr:nvSpPr>
        <xdr:cNvPr id="4" name="Rectángulo 4">
          <a:extLst>
            <a:ext uri="{FF2B5EF4-FFF2-40B4-BE49-F238E27FC236}">
              <a16:creationId xmlns:a16="http://schemas.microsoft.com/office/drawing/2014/main" id="{0BDB2699-0965-444F-ABC5-19DE3D025A38}"/>
            </a:ext>
          </a:extLst>
        </xdr:cNvPr>
        <xdr:cNvSpPr/>
      </xdr:nvSpPr>
      <xdr:spPr>
        <a:xfrm>
          <a:off x="3206750" y="13474700"/>
          <a:ext cx="0" cy="160337"/>
        </a:xfrm>
        <a:prstGeom prst="rect">
          <a:avLst/>
        </a:prstGeom>
        <a:solidFill>
          <a:sysClr val="window" lastClr="FFFFFF"/>
        </a:solidFill>
        <a:ln w="12700" cap="flat" cmpd="sng" algn="ctr">
          <a:solidFill>
            <a:srgbClr val="E7E6E6">
              <a:lumMod val="7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GT"/>
        </a:p>
      </xdr:txBody>
    </xdr:sp>
    <xdr:clientData/>
  </xdr:twoCellAnchor>
  <xdr:twoCellAnchor>
    <xdr:from>
      <xdr:col>3</xdr:col>
      <xdr:colOff>711200</xdr:colOff>
      <xdr:row>48</xdr:row>
      <xdr:rowOff>38100</xdr:rowOff>
    </xdr:from>
    <xdr:to>
      <xdr:col>3</xdr:col>
      <xdr:colOff>977900</xdr:colOff>
      <xdr:row>49</xdr:row>
      <xdr:rowOff>14287</xdr:rowOff>
    </xdr:to>
    <xdr:sp macro="" textlink="">
      <xdr:nvSpPr>
        <xdr:cNvPr id="5" name="Rectángulo 5">
          <a:extLst>
            <a:ext uri="{FF2B5EF4-FFF2-40B4-BE49-F238E27FC236}">
              <a16:creationId xmlns:a16="http://schemas.microsoft.com/office/drawing/2014/main" id="{EF1978A9-47A2-46EA-A9ED-6425415C92DC}"/>
            </a:ext>
          </a:extLst>
        </xdr:cNvPr>
        <xdr:cNvSpPr/>
      </xdr:nvSpPr>
      <xdr:spPr>
        <a:xfrm>
          <a:off x="3848100" y="13481050"/>
          <a:ext cx="0" cy="160337"/>
        </a:xfrm>
        <a:prstGeom prst="rect">
          <a:avLst/>
        </a:prstGeom>
        <a:solidFill>
          <a:sysClr val="window" lastClr="FFFFFF"/>
        </a:solidFill>
        <a:ln w="12700" cap="flat" cmpd="sng" algn="ctr">
          <a:solidFill>
            <a:srgbClr val="E7E6E6">
              <a:lumMod val="7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GT"/>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711200</xdr:colOff>
      <xdr:row>46</xdr:row>
      <xdr:rowOff>31750</xdr:rowOff>
    </xdr:from>
    <xdr:to>
      <xdr:col>2</xdr:col>
      <xdr:colOff>977900</xdr:colOff>
      <xdr:row>47</xdr:row>
      <xdr:rowOff>7937</xdr:rowOff>
    </xdr:to>
    <xdr:sp macro="" textlink="">
      <xdr:nvSpPr>
        <xdr:cNvPr id="4" name="Rectángulo 4">
          <a:extLst>
            <a:ext uri="{FF2B5EF4-FFF2-40B4-BE49-F238E27FC236}">
              <a16:creationId xmlns:a16="http://schemas.microsoft.com/office/drawing/2014/main" id="{58A57DB4-41BD-446D-95F7-FF7B70807348}"/>
            </a:ext>
          </a:extLst>
        </xdr:cNvPr>
        <xdr:cNvSpPr/>
      </xdr:nvSpPr>
      <xdr:spPr>
        <a:xfrm>
          <a:off x="5524500" y="15487650"/>
          <a:ext cx="266700" cy="0"/>
        </a:xfrm>
        <a:prstGeom prst="rect">
          <a:avLst/>
        </a:prstGeom>
        <a:solidFill>
          <a:sysClr val="window" lastClr="FFFFFF"/>
        </a:solidFill>
        <a:ln w="12700" cap="flat" cmpd="sng" algn="ctr">
          <a:solidFill>
            <a:srgbClr val="E7E6E6">
              <a:lumMod val="7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GT"/>
        </a:p>
      </xdr:txBody>
    </xdr:sp>
    <xdr:clientData/>
  </xdr:twoCellAnchor>
  <xdr:twoCellAnchor>
    <xdr:from>
      <xdr:col>3</xdr:col>
      <xdr:colOff>711200</xdr:colOff>
      <xdr:row>46</xdr:row>
      <xdr:rowOff>38100</xdr:rowOff>
    </xdr:from>
    <xdr:to>
      <xdr:col>3</xdr:col>
      <xdr:colOff>977900</xdr:colOff>
      <xdr:row>47</xdr:row>
      <xdr:rowOff>14287</xdr:rowOff>
    </xdr:to>
    <xdr:sp macro="" textlink="">
      <xdr:nvSpPr>
        <xdr:cNvPr id="5" name="Rectángulo 5">
          <a:extLst>
            <a:ext uri="{FF2B5EF4-FFF2-40B4-BE49-F238E27FC236}">
              <a16:creationId xmlns:a16="http://schemas.microsoft.com/office/drawing/2014/main" id="{5937627E-19E2-4109-B93C-3A7A82527264}"/>
            </a:ext>
          </a:extLst>
        </xdr:cNvPr>
        <xdr:cNvSpPr/>
      </xdr:nvSpPr>
      <xdr:spPr>
        <a:xfrm>
          <a:off x="8667750" y="15487650"/>
          <a:ext cx="266700" cy="0"/>
        </a:xfrm>
        <a:prstGeom prst="rect">
          <a:avLst/>
        </a:prstGeom>
        <a:solidFill>
          <a:sysClr val="window" lastClr="FFFFFF"/>
        </a:solidFill>
        <a:ln w="12700" cap="flat" cmpd="sng" algn="ctr">
          <a:solidFill>
            <a:srgbClr val="E7E6E6">
              <a:lumMod val="7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GT"/>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b7df68f30bab0ab8/Escritorio/Gesti&#243;n%20desempe&#241;o%20Comunicadora%20v2%20ED%2022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Tabla resumen"/>
      <sheetName val="Operaciones"/>
      <sheetName val="Solicitudes de Financiamiento"/>
      <sheetName val="Monitoreo Estratégico"/>
      <sheetName val="Comunicación"/>
      <sheetName val="Armonización"/>
    </sheetNames>
    <sheetDataSet>
      <sheetData sheetId="0">
        <row r="5">
          <cell r="C5" t="str">
            <v>Cargo a evaluación:</v>
          </cell>
        </row>
      </sheetData>
      <sheetData sheetId="1">
        <row r="8">
          <cell r="C8" t="str">
            <v>Proceso 1: Operaciones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1CED-F2C3-4E03-90D5-7A2E3237F73B}">
  <dimension ref="A1:T24"/>
  <sheetViews>
    <sheetView workbookViewId="0">
      <selection activeCell="C14" sqref="C14:L14"/>
    </sheetView>
  </sheetViews>
  <sheetFormatPr baseColWidth="10" defaultRowHeight="15" x14ac:dyDescent="0.25"/>
  <cols>
    <col min="2" max="2" width="18.85546875" customWidth="1"/>
    <col min="7" max="7" width="13.7109375" customWidth="1"/>
  </cols>
  <sheetData>
    <row r="1" spans="1:20" x14ac:dyDescent="0.25">
      <c r="A1" s="33"/>
      <c r="B1" s="33"/>
      <c r="C1" s="70" t="s">
        <v>71</v>
      </c>
      <c r="D1" s="70"/>
      <c r="E1" s="70"/>
      <c r="F1" s="70"/>
      <c r="G1" s="70"/>
      <c r="H1" s="70"/>
      <c r="I1" s="70"/>
      <c r="J1" s="70"/>
      <c r="K1" s="70"/>
      <c r="L1" s="70"/>
      <c r="M1" s="34"/>
      <c r="N1" s="34"/>
      <c r="O1" s="34"/>
      <c r="P1" s="34"/>
      <c r="Q1" s="34"/>
      <c r="R1" s="34"/>
      <c r="S1" s="34"/>
      <c r="T1" s="34"/>
    </row>
    <row r="2" spans="1:20" x14ac:dyDescent="0.25">
      <c r="A2" s="33"/>
      <c r="B2" s="33"/>
      <c r="C2" s="70"/>
      <c r="D2" s="70"/>
      <c r="E2" s="70"/>
      <c r="F2" s="70"/>
      <c r="G2" s="70"/>
      <c r="H2" s="70"/>
      <c r="I2" s="70"/>
      <c r="J2" s="70"/>
      <c r="K2" s="70"/>
      <c r="L2" s="70"/>
      <c r="M2" s="34"/>
      <c r="N2" s="34"/>
      <c r="O2" s="34"/>
      <c r="P2" s="34"/>
      <c r="Q2" s="34"/>
      <c r="R2" s="34"/>
      <c r="S2" s="34"/>
      <c r="T2" s="34"/>
    </row>
    <row r="3" spans="1:20" ht="45" customHeight="1" x14ac:dyDescent="0.25">
      <c r="A3" s="33"/>
      <c r="B3" s="33"/>
      <c r="C3" s="70"/>
      <c r="D3" s="70"/>
      <c r="E3" s="70"/>
      <c r="F3" s="70"/>
      <c r="G3" s="70"/>
      <c r="H3" s="70"/>
      <c r="I3" s="70"/>
      <c r="J3" s="70"/>
      <c r="K3" s="70"/>
      <c r="L3" s="70"/>
      <c r="M3" s="34"/>
      <c r="N3" s="34"/>
      <c r="O3" s="34"/>
      <c r="P3" s="34"/>
      <c r="Q3" s="34"/>
      <c r="R3" s="34"/>
      <c r="S3" s="34"/>
      <c r="T3" s="34"/>
    </row>
    <row r="4" spans="1:20" ht="45" customHeight="1" x14ac:dyDescent="0.25">
      <c r="A4" s="71" t="s">
        <v>47</v>
      </c>
      <c r="B4" s="71"/>
      <c r="C4" s="71"/>
      <c r="D4" s="71"/>
      <c r="E4" s="71"/>
      <c r="F4" s="71"/>
      <c r="G4" s="71"/>
      <c r="H4" s="71"/>
      <c r="I4" s="71"/>
      <c r="J4" s="71"/>
      <c r="K4" s="72"/>
      <c r="L4" s="72"/>
      <c r="M4" s="72"/>
      <c r="N4" s="72"/>
      <c r="O4" s="72"/>
      <c r="P4" s="72"/>
      <c r="Q4" s="72"/>
      <c r="R4" s="72"/>
      <c r="S4" s="72"/>
      <c r="T4" s="72"/>
    </row>
    <row r="5" spans="1:20" ht="21.75" customHeight="1" x14ac:dyDescent="0.25">
      <c r="A5" s="35"/>
      <c r="B5" s="35"/>
      <c r="C5" s="73"/>
      <c r="D5" s="73"/>
      <c r="E5" s="74" t="s">
        <v>72</v>
      </c>
      <c r="F5" s="74"/>
      <c r="G5" s="74"/>
      <c r="H5" s="73" t="s">
        <v>48</v>
      </c>
      <c r="I5" s="73"/>
      <c r="J5" s="36" t="s">
        <v>112</v>
      </c>
      <c r="K5" s="37"/>
      <c r="L5" s="37"/>
      <c r="M5" s="35"/>
      <c r="N5" s="35"/>
      <c r="O5" s="35"/>
      <c r="P5" s="35"/>
      <c r="Q5" s="35"/>
      <c r="R5" s="35"/>
      <c r="S5" s="35"/>
      <c r="T5" s="35"/>
    </row>
    <row r="6" spans="1:20" x14ac:dyDescent="0.25">
      <c r="A6" s="38"/>
      <c r="B6" s="39"/>
      <c r="C6" s="39"/>
      <c r="D6" s="39"/>
      <c r="E6" s="39"/>
      <c r="F6" s="39"/>
      <c r="G6" s="39"/>
      <c r="H6" s="39"/>
      <c r="I6" s="39"/>
      <c r="J6" s="39"/>
      <c r="K6" s="39"/>
      <c r="L6" s="39"/>
      <c r="M6" s="39"/>
      <c r="N6" s="39"/>
      <c r="O6" s="39"/>
      <c r="P6" s="39"/>
      <c r="Q6" s="39"/>
      <c r="R6" s="39"/>
      <c r="S6" s="39"/>
      <c r="T6" s="39"/>
    </row>
    <row r="7" spans="1:20" ht="18" customHeight="1" x14ac:dyDescent="0.25">
      <c r="A7" s="71" t="s">
        <v>49</v>
      </c>
      <c r="B7" s="71"/>
      <c r="C7" s="71"/>
      <c r="D7" s="71"/>
      <c r="E7" s="71"/>
      <c r="F7" s="71"/>
      <c r="G7" s="71"/>
      <c r="H7" s="71"/>
      <c r="I7" s="71"/>
      <c r="J7" s="71"/>
      <c r="K7" s="71"/>
      <c r="L7" s="71"/>
      <c r="M7" s="71"/>
      <c r="N7" s="71"/>
      <c r="O7" s="71"/>
      <c r="P7" s="71"/>
      <c r="Q7" s="71"/>
      <c r="R7" s="71"/>
      <c r="S7" s="71"/>
      <c r="T7" s="71"/>
    </row>
    <row r="8" spans="1:20" x14ac:dyDescent="0.25">
      <c r="A8" s="38"/>
      <c r="B8" s="39"/>
      <c r="C8" s="39"/>
      <c r="D8" s="39"/>
      <c r="E8" s="39"/>
      <c r="F8" s="39"/>
      <c r="G8" s="39"/>
      <c r="H8" s="39"/>
      <c r="I8" s="39"/>
      <c r="J8" s="39"/>
      <c r="K8" s="39"/>
      <c r="L8" s="39"/>
      <c r="M8" s="39"/>
      <c r="N8" s="39"/>
      <c r="O8" s="39"/>
      <c r="P8" s="39"/>
      <c r="Q8" s="39"/>
      <c r="R8" s="39"/>
      <c r="S8" s="39"/>
      <c r="T8" s="39"/>
    </row>
    <row r="9" spans="1:20" ht="170.25" customHeight="1" x14ac:dyDescent="0.25">
      <c r="A9" s="38"/>
      <c r="B9" s="38"/>
      <c r="C9" s="72" t="s">
        <v>73</v>
      </c>
      <c r="D9" s="72"/>
      <c r="E9" s="72"/>
      <c r="F9" s="72"/>
      <c r="G9" s="72"/>
      <c r="H9" s="72"/>
      <c r="I9" s="72"/>
      <c r="J9" s="72"/>
      <c r="K9" s="72"/>
      <c r="L9" s="72"/>
      <c r="M9" s="38"/>
      <c r="N9" s="38"/>
      <c r="O9" s="38"/>
      <c r="P9" s="38"/>
      <c r="Q9" s="38"/>
      <c r="R9" s="38"/>
      <c r="S9" s="38"/>
      <c r="T9" s="38"/>
    </row>
    <row r="10" spans="1:20" ht="18" customHeight="1" x14ac:dyDescent="0.25">
      <c r="A10" s="71" t="s">
        <v>50</v>
      </c>
      <c r="B10" s="71"/>
      <c r="C10" s="71"/>
      <c r="D10" s="71"/>
      <c r="E10" s="71"/>
      <c r="F10" s="71"/>
      <c r="G10" s="71"/>
      <c r="H10" s="71"/>
      <c r="I10" s="71"/>
      <c r="J10" s="71"/>
      <c r="K10" s="71"/>
      <c r="L10" s="71"/>
      <c r="M10" s="71"/>
      <c r="N10" s="71"/>
      <c r="O10" s="71"/>
      <c r="P10" s="71"/>
      <c r="Q10" s="71"/>
      <c r="R10" s="71"/>
      <c r="S10" s="71"/>
      <c r="T10" s="71"/>
    </row>
    <row r="11" spans="1:20" x14ac:dyDescent="0.25">
      <c r="A11" s="38"/>
      <c r="B11" s="39"/>
      <c r="C11" s="39"/>
      <c r="D11" s="39"/>
      <c r="E11" s="39"/>
      <c r="F11" s="39"/>
      <c r="G11" s="39"/>
      <c r="H11" s="39"/>
      <c r="I11" s="39"/>
      <c r="J11" s="39"/>
      <c r="K11" s="39"/>
      <c r="L11" s="39"/>
      <c r="M11" s="39"/>
      <c r="N11" s="39"/>
      <c r="O11" s="39"/>
      <c r="P11" s="39"/>
      <c r="Q11" s="39"/>
      <c r="R11" s="39"/>
      <c r="S11" s="39"/>
      <c r="T11" s="39"/>
    </row>
    <row r="12" spans="1:20" ht="54.75" customHeight="1" x14ac:dyDescent="0.25">
      <c r="A12" s="38"/>
      <c r="B12" s="39"/>
      <c r="C12" s="75" t="s">
        <v>78</v>
      </c>
      <c r="D12" s="75"/>
      <c r="E12" s="75"/>
      <c r="F12" s="75"/>
      <c r="G12" s="75"/>
      <c r="H12" s="75"/>
      <c r="I12" s="75"/>
      <c r="J12" s="75"/>
      <c r="K12" s="75"/>
      <c r="L12" s="75"/>
      <c r="M12" s="39"/>
      <c r="N12" s="39"/>
      <c r="O12" s="39"/>
      <c r="P12" s="39"/>
      <c r="Q12" s="39"/>
      <c r="R12" s="39"/>
      <c r="S12" s="39"/>
      <c r="T12" s="39"/>
    </row>
    <row r="13" spans="1:20" ht="51.75" customHeight="1" x14ac:dyDescent="0.25">
      <c r="A13" s="38"/>
      <c r="B13" s="38"/>
      <c r="C13" s="66" t="s">
        <v>74</v>
      </c>
      <c r="D13" s="66"/>
      <c r="E13" s="66"/>
      <c r="F13" s="66"/>
      <c r="G13" s="66"/>
      <c r="H13" s="66"/>
      <c r="I13" s="66"/>
      <c r="J13" s="66"/>
      <c r="K13" s="66"/>
      <c r="L13" s="66"/>
      <c r="M13" s="38"/>
      <c r="N13" s="38"/>
      <c r="O13" s="38"/>
      <c r="P13" s="38"/>
      <c r="Q13" s="38"/>
      <c r="R13" s="38"/>
      <c r="S13" s="38"/>
      <c r="T13" s="38"/>
    </row>
    <row r="14" spans="1:20" ht="42" customHeight="1" x14ac:dyDescent="0.25">
      <c r="A14" s="38"/>
      <c r="B14" s="39"/>
      <c r="C14" s="66" t="s">
        <v>51</v>
      </c>
      <c r="D14" s="66"/>
      <c r="E14" s="66"/>
      <c r="F14" s="66"/>
      <c r="G14" s="66"/>
      <c r="H14" s="66"/>
      <c r="I14" s="66"/>
      <c r="J14" s="66"/>
      <c r="K14" s="66"/>
      <c r="L14" s="66"/>
      <c r="M14" s="39"/>
      <c r="N14" s="39"/>
      <c r="O14" s="39"/>
      <c r="P14" s="39"/>
      <c r="Q14" s="39"/>
      <c r="R14" s="39"/>
      <c r="S14" s="39"/>
      <c r="T14" s="39"/>
    </row>
    <row r="15" spans="1:20" ht="126.75" customHeight="1" x14ac:dyDescent="0.25">
      <c r="A15" s="38"/>
      <c r="B15" s="38"/>
      <c r="C15" s="66" t="s">
        <v>52</v>
      </c>
      <c r="D15" s="66"/>
      <c r="E15" s="66"/>
      <c r="F15" s="66"/>
      <c r="G15" s="66"/>
      <c r="H15" s="66"/>
      <c r="I15" s="66"/>
      <c r="J15" s="66"/>
      <c r="K15" s="66"/>
      <c r="L15" s="66"/>
      <c r="M15" s="38"/>
      <c r="N15" s="38"/>
      <c r="O15" s="38"/>
      <c r="P15" s="38"/>
      <c r="Q15" s="38"/>
      <c r="R15" s="38"/>
      <c r="S15" s="38"/>
      <c r="T15" s="38"/>
    </row>
    <row r="16" spans="1:20" ht="17.25" customHeight="1" x14ac:dyDescent="0.25">
      <c r="A16" s="38"/>
      <c r="B16" s="39"/>
      <c r="C16" s="67" t="s">
        <v>107</v>
      </c>
      <c r="D16" s="67"/>
      <c r="E16" s="67"/>
      <c r="F16" s="67"/>
      <c r="G16" s="67"/>
      <c r="H16" s="67"/>
      <c r="I16" s="67"/>
      <c r="J16" s="67"/>
      <c r="K16" s="67"/>
      <c r="L16" s="67"/>
      <c r="M16" s="39"/>
      <c r="N16" s="39"/>
      <c r="O16" s="39"/>
      <c r="P16" s="39"/>
      <c r="Q16" s="39"/>
      <c r="R16" s="39"/>
      <c r="S16" s="39"/>
      <c r="T16" s="39"/>
    </row>
    <row r="17" spans="1:20" x14ac:dyDescent="0.25">
      <c r="A17" s="38"/>
      <c r="B17" s="39"/>
      <c r="C17" s="39"/>
      <c r="D17" s="39"/>
      <c r="E17" s="39"/>
      <c r="F17" s="39"/>
      <c r="G17" s="39"/>
      <c r="H17" s="39"/>
      <c r="I17" s="39"/>
      <c r="J17" s="39"/>
      <c r="K17" s="39"/>
      <c r="L17" s="39"/>
      <c r="M17" s="39"/>
      <c r="N17" s="39"/>
      <c r="O17" s="39"/>
      <c r="P17" s="39"/>
      <c r="Q17" s="39"/>
      <c r="R17" s="39"/>
      <c r="S17" s="39"/>
      <c r="T17" s="39"/>
    </row>
    <row r="18" spans="1:20" ht="15.75" x14ac:dyDescent="0.25">
      <c r="A18" s="38"/>
      <c r="B18" s="39"/>
      <c r="C18" s="68" t="s">
        <v>53</v>
      </c>
      <c r="D18" s="68"/>
      <c r="E18" s="68"/>
      <c r="F18" s="40" t="s">
        <v>54</v>
      </c>
      <c r="G18" s="39"/>
      <c r="H18" s="39"/>
      <c r="I18" s="39"/>
      <c r="J18" s="39"/>
      <c r="K18" s="39"/>
      <c r="L18" s="39"/>
      <c r="M18" s="39"/>
      <c r="N18" s="39"/>
      <c r="O18" s="39"/>
      <c r="P18" s="39"/>
      <c r="Q18" s="39"/>
      <c r="R18" s="39"/>
      <c r="S18" s="39"/>
      <c r="T18" s="39"/>
    </row>
    <row r="19" spans="1:20" ht="22.5" customHeight="1" x14ac:dyDescent="0.25">
      <c r="A19" s="38"/>
      <c r="B19" s="39"/>
      <c r="C19" s="69" t="s">
        <v>39</v>
      </c>
      <c r="D19" s="69"/>
      <c r="E19" s="69"/>
      <c r="F19" s="41">
        <v>10</v>
      </c>
      <c r="G19" s="39"/>
      <c r="H19" s="39"/>
      <c r="I19" s="39"/>
      <c r="J19" s="39"/>
      <c r="K19" s="39"/>
      <c r="L19" s="39"/>
      <c r="M19" s="39"/>
      <c r="N19" s="39"/>
      <c r="O19" s="39"/>
      <c r="P19" s="39"/>
      <c r="Q19" s="39"/>
      <c r="R19" s="39"/>
      <c r="S19" s="39"/>
      <c r="T19" s="39"/>
    </row>
    <row r="20" spans="1:20" ht="22.5" customHeight="1" x14ac:dyDescent="0.25">
      <c r="A20" s="38"/>
      <c r="B20" s="39"/>
      <c r="C20" s="69" t="s">
        <v>40</v>
      </c>
      <c r="D20" s="69"/>
      <c r="E20" s="69"/>
      <c r="F20" s="41">
        <v>8</v>
      </c>
      <c r="G20" s="39"/>
      <c r="H20" s="39"/>
      <c r="I20" s="39"/>
      <c r="J20" s="39"/>
      <c r="K20" s="39"/>
      <c r="L20" s="39"/>
      <c r="M20" s="39"/>
      <c r="N20" s="39"/>
      <c r="O20" s="39"/>
      <c r="P20" s="39"/>
      <c r="Q20" s="39"/>
      <c r="R20" s="39"/>
      <c r="S20" s="39"/>
      <c r="T20" s="39"/>
    </row>
    <row r="21" spans="1:20" ht="23.25" customHeight="1" x14ac:dyDescent="0.25">
      <c r="A21" s="38"/>
      <c r="B21" s="39"/>
      <c r="C21" s="69" t="s">
        <v>41</v>
      </c>
      <c r="D21" s="69"/>
      <c r="E21" s="69"/>
      <c r="F21" s="41">
        <v>5</v>
      </c>
      <c r="G21" s="39"/>
      <c r="H21" s="39"/>
      <c r="I21" s="39"/>
      <c r="J21" s="39"/>
      <c r="K21" s="39"/>
      <c r="L21" s="39"/>
      <c r="M21" s="39"/>
      <c r="N21" s="39"/>
      <c r="O21" s="39"/>
      <c r="P21" s="39"/>
      <c r="Q21" s="39"/>
      <c r="R21" s="39"/>
      <c r="S21" s="39"/>
      <c r="T21" s="39"/>
    </row>
    <row r="22" spans="1:20" ht="16.5" customHeight="1" x14ac:dyDescent="0.25">
      <c r="A22" s="38"/>
      <c r="B22" s="38"/>
      <c r="C22" s="42"/>
      <c r="D22" s="42"/>
      <c r="E22" s="42"/>
      <c r="F22" s="43"/>
      <c r="G22" s="38"/>
      <c r="H22" s="38"/>
      <c r="I22" s="38"/>
      <c r="J22" s="38"/>
      <c r="K22" s="38"/>
      <c r="L22" s="38"/>
      <c r="M22" s="38"/>
      <c r="N22" s="38"/>
      <c r="O22" s="38"/>
      <c r="P22" s="38"/>
      <c r="Q22" s="38"/>
      <c r="R22" s="38"/>
      <c r="S22" s="38"/>
      <c r="T22" s="38"/>
    </row>
    <row r="23" spans="1:20" ht="49.5" customHeight="1" x14ac:dyDescent="0.3">
      <c r="A23" s="38"/>
      <c r="B23" s="39"/>
      <c r="C23" s="65" t="s">
        <v>75</v>
      </c>
      <c r="D23" s="65"/>
      <c r="E23" s="65"/>
      <c r="F23" s="65"/>
      <c r="G23" s="65"/>
      <c r="H23" s="65"/>
      <c r="I23" s="65"/>
      <c r="J23" s="65"/>
      <c r="K23" s="65"/>
      <c r="L23" s="65"/>
      <c r="M23" s="39"/>
      <c r="N23" s="39"/>
      <c r="O23" s="39"/>
      <c r="P23" s="39"/>
      <c r="Q23" s="39"/>
      <c r="R23" s="39"/>
      <c r="S23" s="39"/>
      <c r="T23" s="39"/>
    </row>
    <row r="24" spans="1:20" x14ac:dyDescent="0.25">
      <c r="A24" s="38"/>
      <c r="B24" s="39"/>
      <c r="C24" s="39"/>
      <c r="D24" s="39"/>
      <c r="E24" s="39"/>
      <c r="F24" s="39"/>
      <c r="G24" s="39"/>
      <c r="H24" s="39"/>
      <c r="I24" s="39"/>
      <c r="J24" s="39"/>
      <c r="K24" s="39"/>
      <c r="L24" s="39"/>
      <c r="M24" s="39"/>
      <c r="N24" s="39"/>
      <c r="O24" s="39"/>
      <c r="P24" s="39"/>
      <c r="Q24" s="39"/>
      <c r="R24" s="39"/>
      <c r="S24" s="39"/>
      <c r="T24" s="39"/>
    </row>
  </sheetData>
  <mergeCells count="19">
    <mergeCell ref="C14:L14"/>
    <mergeCell ref="C1:L3"/>
    <mergeCell ref="A4:J4"/>
    <mergeCell ref="K4:T4"/>
    <mergeCell ref="C5:D5"/>
    <mergeCell ref="E5:G5"/>
    <mergeCell ref="H5:I5"/>
    <mergeCell ref="A7:T7"/>
    <mergeCell ref="C9:L9"/>
    <mergeCell ref="A10:T10"/>
    <mergeCell ref="C12:L12"/>
    <mergeCell ref="C13:L13"/>
    <mergeCell ref="C23:L23"/>
    <mergeCell ref="C15:L15"/>
    <mergeCell ref="C16:L16"/>
    <mergeCell ref="C18:E18"/>
    <mergeCell ref="C19:E19"/>
    <mergeCell ref="C20:E20"/>
    <mergeCell ref="C21:E21"/>
  </mergeCells>
  <phoneticPr fontId="3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DBF-6BF6-4D15-9B92-AC24751EA1A6}">
  <dimension ref="A1:R23"/>
  <sheetViews>
    <sheetView showGridLines="0" workbookViewId="0">
      <selection activeCell="O23" sqref="O23"/>
    </sheetView>
  </sheetViews>
  <sheetFormatPr baseColWidth="10" defaultRowHeight="15" x14ac:dyDescent="0.25"/>
  <cols>
    <col min="1" max="1" width="9" customWidth="1"/>
    <col min="2" max="2" width="10.42578125" customWidth="1"/>
    <col min="3" max="3" width="34.42578125" customWidth="1"/>
    <col min="4" max="4" width="29.28515625" customWidth="1"/>
    <col min="5" max="5" width="19.42578125" customWidth="1"/>
    <col min="6" max="6" width="12.42578125" customWidth="1"/>
  </cols>
  <sheetData>
    <row r="1" spans="1:18" x14ac:dyDescent="0.25">
      <c r="A1" s="79" t="s">
        <v>56</v>
      </c>
      <c r="B1" s="79"/>
      <c r="C1" s="79"/>
      <c r="D1" s="79"/>
      <c r="E1" s="79"/>
    </row>
    <row r="2" spans="1:18" ht="18" customHeight="1" x14ac:dyDescent="0.25">
      <c r="A2" s="79"/>
      <c r="B2" s="79"/>
      <c r="C2" s="79"/>
      <c r="D2" s="79"/>
      <c r="E2" s="79"/>
      <c r="F2" s="35"/>
      <c r="G2" s="80" t="s">
        <v>53</v>
      </c>
      <c r="H2" s="80"/>
      <c r="I2" s="80"/>
      <c r="J2" s="44" t="s">
        <v>54</v>
      </c>
      <c r="K2" s="35"/>
      <c r="L2" s="35"/>
      <c r="M2" s="35"/>
      <c r="N2" s="35"/>
      <c r="O2" s="35"/>
      <c r="P2" s="35"/>
      <c r="Q2" s="35"/>
      <c r="R2" s="35"/>
    </row>
    <row r="3" spans="1:18" ht="15" customHeight="1" x14ac:dyDescent="0.25">
      <c r="A3" s="79"/>
      <c r="B3" s="79"/>
      <c r="C3" s="79"/>
      <c r="D3" s="79"/>
      <c r="E3" s="79"/>
      <c r="G3" s="81" t="s">
        <v>39</v>
      </c>
      <c r="H3" s="81"/>
      <c r="I3" s="81"/>
      <c r="J3" s="45">
        <v>10</v>
      </c>
    </row>
    <row r="4" spans="1:18" ht="21.75" customHeight="1" x14ac:dyDescent="0.25">
      <c r="B4" s="13" t="str">
        <f>+[1]Inicio!C5</f>
        <v>Cargo a evaluación:</v>
      </c>
      <c r="C4" s="46" t="str">
        <f>+Inicio!E5</f>
        <v>Direccion Ejecutiva</v>
      </c>
      <c r="G4" s="81" t="s">
        <v>40</v>
      </c>
      <c r="H4" s="81"/>
      <c r="I4" s="81"/>
      <c r="J4" s="45">
        <v>8</v>
      </c>
    </row>
    <row r="5" spans="1:18" ht="21.75" customHeight="1" x14ac:dyDescent="0.25">
      <c r="C5" s="13"/>
      <c r="D5" s="13"/>
      <c r="G5" s="81" t="s">
        <v>55</v>
      </c>
      <c r="H5" s="81"/>
      <c r="I5" s="81"/>
      <c r="J5" s="45">
        <v>5</v>
      </c>
    </row>
    <row r="6" spans="1:18" ht="21.75" customHeight="1" x14ac:dyDescent="0.25">
      <c r="D6" s="47" t="s">
        <v>57</v>
      </c>
      <c r="E6" s="48" t="s">
        <v>58</v>
      </c>
    </row>
    <row r="7" spans="1:18" ht="26.25" customHeight="1" x14ac:dyDescent="0.25">
      <c r="B7" s="34"/>
      <c r="C7" s="49" t="s">
        <v>59</v>
      </c>
      <c r="D7" s="50" t="s">
        <v>60</v>
      </c>
      <c r="E7" s="51" t="str">
        <f>+Inicio!J5</f>
        <v>2023-2024</v>
      </c>
      <c r="F7" s="34" t="s">
        <v>61</v>
      </c>
      <c r="K7" s="34"/>
    </row>
    <row r="8" spans="1:18" ht="21.75" customHeight="1" x14ac:dyDescent="0.25">
      <c r="B8" s="76" t="s">
        <v>62</v>
      </c>
      <c r="C8" s="52" t="s">
        <v>63</v>
      </c>
      <c r="D8" s="53">
        <v>0</v>
      </c>
      <c r="E8" s="54">
        <f>IFERROR(AVERAGE(Operaciones!E4:E13),"")</f>
        <v>10</v>
      </c>
      <c r="F8" s="34"/>
      <c r="G8" s="77" t="s">
        <v>64</v>
      </c>
      <c r="H8" s="77"/>
      <c r="I8" s="77"/>
      <c r="J8" s="77"/>
      <c r="K8" s="34"/>
    </row>
    <row r="9" spans="1:18" ht="21.75" customHeight="1" x14ac:dyDescent="0.25">
      <c r="B9" s="76"/>
      <c r="C9" s="55" t="s">
        <v>65</v>
      </c>
      <c r="D9" s="56">
        <v>0</v>
      </c>
      <c r="E9" s="57">
        <f>IFERROR(AVERAGE('Solicitudes financiamiento'!E4:E9),"")</f>
        <v>10</v>
      </c>
      <c r="F9" s="58"/>
      <c r="G9" s="78">
        <f>IFERROR(AVERAGE(E8:E12),"")</f>
        <v>10</v>
      </c>
      <c r="H9" s="78"/>
      <c r="I9" s="78"/>
      <c r="J9" s="78"/>
      <c r="K9" s="34"/>
    </row>
    <row r="10" spans="1:18" ht="24" customHeight="1" x14ac:dyDescent="0.25">
      <c r="B10" s="76"/>
      <c r="C10" s="52" t="s">
        <v>66</v>
      </c>
      <c r="D10" s="53">
        <v>0</v>
      </c>
      <c r="E10" s="54">
        <f>IFERROR(AVERAGE('Monitoreo Estratégico'!E4:E11),"")</f>
        <v>10</v>
      </c>
      <c r="F10" s="34"/>
      <c r="G10" s="78"/>
      <c r="H10" s="78"/>
      <c r="I10" s="78"/>
      <c r="J10" s="78"/>
      <c r="K10" s="34"/>
    </row>
    <row r="11" spans="1:18" ht="24.75" customHeight="1" x14ac:dyDescent="0.25">
      <c r="B11" s="76"/>
      <c r="C11" s="59" t="s">
        <v>67</v>
      </c>
      <c r="D11" s="3">
        <v>0</v>
      </c>
      <c r="E11" s="60">
        <f>IFERROR(AVERAGE(Comunicación!E4),"")</f>
        <v>10</v>
      </c>
      <c r="F11" s="34"/>
      <c r="G11" s="78"/>
      <c r="H11" s="78"/>
      <c r="I11" s="78"/>
      <c r="J11" s="78"/>
      <c r="K11" s="34"/>
    </row>
    <row r="12" spans="1:18" ht="21" customHeight="1" x14ac:dyDescent="0.25">
      <c r="B12" s="76"/>
      <c r="C12" s="55" t="s">
        <v>68</v>
      </c>
      <c r="D12" s="56">
        <v>0</v>
      </c>
      <c r="E12" s="57">
        <f>IFERROR(AVERAGE(Armonización!E4:E10),"")</f>
        <v>10</v>
      </c>
      <c r="F12" s="34"/>
      <c r="G12" s="78"/>
      <c r="H12" s="78"/>
      <c r="I12" s="78"/>
      <c r="J12" s="78"/>
      <c r="K12" s="34"/>
    </row>
    <row r="13" spans="1:18" ht="20.25" customHeight="1" x14ac:dyDescent="0.25">
      <c r="B13" s="76"/>
      <c r="C13" s="52"/>
      <c r="D13" s="53"/>
      <c r="E13" s="53"/>
      <c r="F13" s="34"/>
      <c r="G13" s="61" t="s">
        <v>113</v>
      </c>
      <c r="H13" s="34"/>
      <c r="I13" s="34"/>
      <c r="J13" s="34"/>
      <c r="K13" s="34"/>
    </row>
    <row r="18" spans="2:7" ht="17.45" customHeight="1" x14ac:dyDescent="0.25"/>
    <row r="19" spans="2:7" x14ac:dyDescent="0.25">
      <c r="C19" t="s">
        <v>69</v>
      </c>
      <c r="F19" t="s">
        <v>70</v>
      </c>
      <c r="G19" t="s">
        <v>117</v>
      </c>
    </row>
    <row r="21" spans="2:7" x14ac:dyDescent="0.25">
      <c r="B21">
        <v>1</v>
      </c>
      <c r="C21" t="s">
        <v>114</v>
      </c>
    </row>
    <row r="22" spans="2:7" x14ac:dyDescent="0.25">
      <c r="B22">
        <v>2</v>
      </c>
      <c r="C22" t="s">
        <v>115</v>
      </c>
    </row>
    <row r="23" spans="2:7" x14ac:dyDescent="0.25">
      <c r="B23">
        <v>3</v>
      </c>
      <c r="C23" t="s">
        <v>116</v>
      </c>
    </row>
  </sheetData>
  <mergeCells count="8">
    <mergeCell ref="B8:B13"/>
    <mergeCell ref="G8:J8"/>
    <mergeCell ref="G9:J12"/>
    <mergeCell ref="A1:E3"/>
    <mergeCell ref="G2:I2"/>
    <mergeCell ref="G3:I3"/>
    <mergeCell ref="G4:I4"/>
    <mergeCell ref="G5:I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t50">
    <pageSetUpPr fitToPage="1"/>
  </sheetPr>
  <dimension ref="B1:O20"/>
  <sheetViews>
    <sheetView showGridLines="0" topLeftCell="A8" zoomScale="83" zoomScaleNormal="60" zoomScalePageLayoutView="55" workbookViewId="0">
      <selection activeCell="C27" sqref="C27"/>
    </sheetView>
  </sheetViews>
  <sheetFormatPr baseColWidth="10" defaultColWidth="9.140625" defaultRowHeight="15" x14ac:dyDescent="0.25"/>
  <cols>
    <col min="1" max="1" width="4.28515625" style="3" customWidth="1"/>
    <col min="2" max="2" width="7.42578125" style="3" customWidth="1"/>
    <col min="3" max="3" width="81.42578125" style="16" customWidth="1"/>
    <col min="4" max="4" width="53.42578125" style="16" customWidth="1"/>
    <col min="5" max="5" width="24.42578125" style="3" customWidth="1"/>
    <col min="6" max="6" width="58.140625" style="3" customWidth="1"/>
    <col min="7" max="7" width="17.5703125" style="3" hidden="1" customWidth="1"/>
    <col min="8" max="8" width="56.7109375" style="3" customWidth="1"/>
    <col min="9" max="9" width="68.85546875" style="3" customWidth="1"/>
    <col min="10" max="10" width="25.140625" style="3" customWidth="1"/>
    <col min="11" max="11" width="27.7109375" style="3" customWidth="1"/>
    <col min="12" max="12" width="12.42578125" style="3" customWidth="1"/>
    <col min="13" max="13" width="35.85546875" style="3" customWidth="1"/>
    <col min="14" max="14" width="76.140625" style="3" customWidth="1"/>
    <col min="15" max="16384" width="9.140625" style="3"/>
  </cols>
  <sheetData>
    <row r="1" spans="2:15" ht="22.5" customHeight="1" x14ac:dyDescent="0.25"/>
    <row r="2" spans="2:15" ht="75" customHeight="1" x14ac:dyDescent="0.25">
      <c r="B2" s="82" t="s">
        <v>76</v>
      </c>
      <c r="C2" s="83"/>
      <c r="D2" s="83"/>
      <c r="E2" s="83"/>
      <c r="F2" s="83"/>
      <c r="G2" s="1"/>
      <c r="L2" s="1"/>
      <c r="M2" s="1"/>
      <c r="N2" s="1"/>
      <c r="O2" s="2"/>
    </row>
    <row r="3" spans="2:15" ht="45" customHeight="1" x14ac:dyDescent="0.25">
      <c r="B3" s="84" t="s">
        <v>42</v>
      </c>
      <c r="C3" s="84"/>
      <c r="D3" s="23" t="s">
        <v>38</v>
      </c>
      <c r="E3" s="62" t="s">
        <v>54</v>
      </c>
      <c r="F3" s="62" t="s">
        <v>37</v>
      </c>
      <c r="G3" s="64"/>
    </row>
    <row r="4" spans="2:15" ht="75" customHeight="1" x14ac:dyDescent="0.25">
      <c r="B4" s="24">
        <v>1</v>
      </c>
      <c r="C4" s="27" t="s">
        <v>84</v>
      </c>
      <c r="D4" s="25" t="s">
        <v>39</v>
      </c>
      <c r="E4" s="63">
        <v>10</v>
      </c>
      <c r="F4" s="63"/>
      <c r="G4" s="64" t="s">
        <v>39</v>
      </c>
      <c r="H4" s="64"/>
    </row>
    <row r="5" spans="2:15" ht="75" customHeight="1" x14ac:dyDescent="0.25">
      <c r="B5" s="24">
        <v>2</v>
      </c>
      <c r="C5" s="27" t="s">
        <v>105</v>
      </c>
      <c r="D5" s="25" t="s">
        <v>39</v>
      </c>
      <c r="E5" s="63">
        <v>10</v>
      </c>
      <c r="F5" s="63"/>
      <c r="G5" s="64" t="s">
        <v>40</v>
      </c>
      <c r="H5" s="64"/>
    </row>
    <row r="6" spans="2:15" ht="75" customHeight="1" x14ac:dyDescent="0.25">
      <c r="B6" s="24">
        <v>3</v>
      </c>
      <c r="C6" s="27" t="s">
        <v>106</v>
      </c>
      <c r="D6" s="25" t="s">
        <v>39</v>
      </c>
      <c r="E6" s="63">
        <v>10</v>
      </c>
      <c r="F6" s="63"/>
      <c r="G6" s="64" t="s">
        <v>41</v>
      </c>
      <c r="H6" s="64"/>
    </row>
    <row r="7" spans="2:15" ht="75" customHeight="1" x14ac:dyDescent="0.25">
      <c r="B7" s="24">
        <v>4</v>
      </c>
      <c r="C7" s="32" t="s">
        <v>85</v>
      </c>
      <c r="D7" s="25" t="s">
        <v>39</v>
      </c>
      <c r="E7" s="63">
        <v>10</v>
      </c>
      <c r="F7" s="63"/>
      <c r="G7" s="64"/>
      <c r="H7" s="64"/>
      <c r="I7" s="17"/>
      <c r="J7" s="17"/>
      <c r="K7" s="17"/>
    </row>
    <row r="8" spans="2:15" ht="75" customHeight="1" x14ac:dyDescent="0.25">
      <c r="B8" s="24">
        <v>5</v>
      </c>
      <c r="C8" s="27" t="s">
        <v>86</v>
      </c>
      <c r="D8" s="25" t="s">
        <v>39</v>
      </c>
      <c r="E8" s="63">
        <v>10</v>
      </c>
      <c r="F8" s="63"/>
    </row>
    <row r="9" spans="2:15" ht="75" customHeight="1" x14ac:dyDescent="0.25">
      <c r="B9" s="24">
        <v>6</v>
      </c>
      <c r="C9" s="27" t="s">
        <v>87</v>
      </c>
      <c r="D9" s="25" t="s">
        <v>39</v>
      </c>
      <c r="E9" s="63">
        <v>10</v>
      </c>
      <c r="F9" s="63"/>
    </row>
    <row r="10" spans="2:15" ht="75" customHeight="1" x14ac:dyDescent="0.25">
      <c r="B10" s="24">
        <v>7</v>
      </c>
      <c r="C10" s="27" t="s">
        <v>88</v>
      </c>
      <c r="D10" s="25" t="s">
        <v>39</v>
      </c>
      <c r="E10" s="63">
        <v>10</v>
      </c>
      <c r="F10" s="63"/>
    </row>
    <row r="11" spans="2:15" ht="75" customHeight="1" x14ac:dyDescent="0.25">
      <c r="B11" s="24">
        <v>8</v>
      </c>
      <c r="C11" s="27" t="s">
        <v>89</v>
      </c>
      <c r="D11" s="25" t="s">
        <v>39</v>
      </c>
      <c r="E11" s="63">
        <v>10</v>
      </c>
      <c r="F11" s="63"/>
    </row>
    <row r="12" spans="2:15" ht="75" customHeight="1" x14ac:dyDescent="0.25">
      <c r="B12" s="24">
        <v>9</v>
      </c>
      <c r="C12" s="27" t="s">
        <v>90</v>
      </c>
      <c r="D12" s="25" t="s">
        <v>39</v>
      </c>
      <c r="E12" s="63">
        <v>10</v>
      </c>
      <c r="F12" s="63"/>
    </row>
    <row r="13" spans="2:15" ht="75" customHeight="1" x14ac:dyDescent="0.25">
      <c r="B13" s="24">
        <v>10</v>
      </c>
      <c r="C13" s="27" t="s">
        <v>91</v>
      </c>
      <c r="D13" s="25" t="s">
        <v>39</v>
      </c>
      <c r="E13" s="63">
        <v>10</v>
      </c>
      <c r="F13" s="63"/>
    </row>
    <row r="17" spans="3:4" x14ac:dyDescent="0.25">
      <c r="D17" s="3"/>
    </row>
    <row r="20" spans="3:4" x14ac:dyDescent="0.25">
      <c r="C20" s="18" t="s">
        <v>77</v>
      </c>
    </row>
  </sheetData>
  <mergeCells count="2">
    <mergeCell ref="B2:F2"/>
    <mergeCell ref="B3:C3"/>
  </mergeCells>
  <dataValidations count="1">
    <dataValidation type="list" allowBlank="1" showInputMessage="1" showErrorMessage="1" sqref="D4:D13" xr:uid="{C166117F-EE4E-465A-B4F3-5D51CD68AD09}">
      <formula1>$G$4:$G$6</formula1>
    </dataValidation>
  </dataValidations>
  <pageMargins left="0.7" right="0.7" top="0.75" bottom="0.75" header="0.3" footer="0.3"/>
  <pageSetup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30">
    <pageSetUpPr fitToPage="1"/>
  </sheetPr>
  <dimension ref="B1:Q10"/>
  <sheetViews>
    <sheetView showGridLines="0" zoomScale="80" zoomScaleNormal="80" zoomScaleSheetLayoutView="100" zoomScalePageLayoutView="55" workbookViewId="0">
      <selection activeCell="E11" sqref="E11"/>
    </sheetView>
  </sheetViews>
  <sheetFormatPr baseColWidth="10" defaultColWidth="9.140625" defaultRowHeight="15" x14ac:dyDescent="0.25"/>
  <cols>
    <col min="1" max="1" width="2.85546875" style="3" customWidth="1"/>
    <col min="2" max="2" width="4.28515625" style="3" customWidth="1"/>
    <col min="3" max="3" width="81.42578125" style="4" customWidth="1"/>
    <col min="4" max="4" width="37.140625" style="3" customWidth="1"/>
    <col min="5" max="5" width="24.85546875" style="3" customWidth="1"/>
    <col min="6" max="6" width="31" style="3" customWidth="1"/>
    <col min="7" max="7" width="55.7109375" style="3" customWidth="1"/>
    <col min="8" max="8" width="53.42578125" style="3" customWidth="1"/>
    <col min="9" max="9" width="31.42578125" style="3" customWidth="1"/>
    <col min="10" max="10" width="44.7109375" style="3" customWidth="1"/>
    <col min="11" max="14" width="35.85546875" style="3" customWidth="1"/>
    <col min="15" max="15" width="12.42578125" style="3" customWidth="1"/>
    <col min="16" max="16" width="35.85546875" style="3" customWidth="1"/>
    <col min="17" max="17" width="76.140625" style="3" customWidth="1"/>
    <col min="18" max="16384" width="9.140625" style="3"/>
  </cols>
  <sheetData>
    <row r="1" spans="2:17" ht="22.5" customHeight="1" x14ac:dyDescent="0.25"/>
    <row r="2" spans="2:17" ht="75" customHeight="1" x14ac:dyDescent="0.25">
      <c r="B2" s="82" t="s">
        <v>43</v>
      </c>
      <c r="C2" s="83"/>
      <c r="D2" s="83"/>
      <c r="E2" s="83"/>
      <c r="F2" s="83"/>
      <c r="K2" s="14"/>
      <c r="L2" s="19"/>
      <c r="M2" s="14"/>
      <c r="N2" s="14"/>
      <c r="O2" s="14"/>
      <c r="P2" s="14"/>
      <c r="Q2" s="14"/>
    </row>
    <row r="3" spans="2:17" ht="45" customHeight="1" x14ac:dyDescent="0.25">
      <c r="B3" s="84" t="s">
        <v>42</v>
      </c>
      <c r="C3" s="84"/>
      <c r="D3" s="23" t="s">
        <v>38</v>
      </c>
      <c r="E3" s="62" t="s">
        <v>54</v>
      </c>
      <c r="F3" s="62" t="s">
        <v>37</v>
      </c>
    </row>
    <row r="4" spans="2:17" ht="75" customHeight="1" x14ac:dyDescent="0.25">
      <c r="B4" s="24">
        <v>1</v>
      </c>
      <c r="C4" s="27" t="s">
        <v>99</v>
      </c>
      <c r="D4" s="25" t="s">
        <v>39</v>
      </c>
      <c r="E4" s="63">
        <v>10</v>
      </c>
      <c r="F4" s="63"/>
    </row>
    <row r="5" spans="2:17" ht="75" customHeight="1" x14ac:dyDescent="0.25">
      <c r="B5" s="24">
        <v>2</v>
      </c>
      <c r="C5" s="27" t="s">
        <v>100</v>
      </c>
      <c r="D5" s="28" t="s">
        <v>39</v>
      </c>
      <c r="E5" s="63">
        <v>10</v>
      </c>
      <c r="F5" s="63"/>
    </row>
    <row r="6" spans="2:17" ht="75" customHeight="1" x14ac:dyDescent="0.25">
      <c r="B6" s="24">
        <v>3</v>
      </c>
      <c r="C6" s="27" t="s">
        <v>101</v>
      </c>
      <c r="D6" s="28" t="s">
        <v>39</v>
      </c>
      <c r="E6" s="63">
        <v>10</v>
      </c>
      <c r="F6" s="63"/>
    </row>
    <row r="7" spans="2:17" ht="75" customHeight="1" x14ac:dyDescent="0.25">
      <c r="B7" s="24">
        <v>4</v>
      </c>
      <c r="C7" s="27" t="s">
        <v>102</v>
      </c>
      <c r="D7" s="28" t="s">
        <v>39</v>
      </c>
      <c r="E7" s="63">
        <v>10</v>
      </c>
      <c r="F7" s="63"/>
    </row>
    <row r="8" spans="2:17" ht="75" customHeight="1" x14ac:dyDescent="0.25">
      <c r="B8" s="24">
        <v>5</v>
      </c>
      <c r="C8" s="27" t="s">
        <v>103</v>
      </c>
      <c r="D8" s="28" t="s">
        <v>39</v>
      </c>
      <c r="E8" s="63">
        <v>10</v>
      </c>
      <c r="F8" s="63"/>
      <c r="G8" s="20"/>
      <c r="H8" s="22"/>
      <c r="I8" s="22"/>
      <c r="J8" s="22"/>
    </row>
    <row r="9" spans="2:17" ht="75" customHeight="1" x14ac:dyDescent="0.25">
      <c r="B9" s="24">
        <v>6</v>
      </c>
      <c r="C9" s="27" t="s">
        <v>104</v>
      </c>
      <c r="D9" s="28" t="s">
        <v>39</v>
      </c>
      <c r="E9" s="63">
        <v>10</v>
      </c>
      <c r="F9" s="63"/>
    </row>
    <row r="10" spans="2:17" ht="20.25" customHeight="1" x14ac:dyDescent="0.25"/>
  </sheetData>
  <mergeCells count="2">
    <mergeCell ref="B2:F2"/>
    <mergeCell ref="B3:C3"/>
  </mergeCells>
  <pageMargins left="0.7" right="0.7" top="0.75" bottom="0.75" header="0.3" footer="0.3"/>
  <pageSetup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Operaciones!$G$4:$G$6</xm:f>
          </x14:formula1>
          <xm:sqref>D4:D9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t10">
    <pageSetUpPr fitToPage="1"/>
  </sheetPr>
  <dimension ref="B1:U66"/>
  <sheetViews>
    <sheetView showGridLines="0" topLeftCell="A5" zoomScale="80" zoomScaleNormal="80" zoomScaleSheetLayoutView="80" zoomScalePageLayoutView="55" workbookViewId="0">
      <selection activeCell="D17" sqref="D17"/>
    </sheetView>
  </sheetViews>
  <sheetFormatPr baseColWidth="10" defaultColWidth="9.140625" defaultRowHeight="15" x14ac:dyDescent="0.25"/>
  <cols>
    <col min="1" max="1" width="1.85546875" style="3" customWidth="1"/>
    <col min="2" max="2" width="4.42578125" style="3" customWidth="1"/>
    <col min="3" max="3" width="81.5703125" style="3" customWidth="1"/>
    <col min="4" max="4" width="41.7109375" style="3" customWidth="1"/>
    <col min="5" max="5" width="22" style="3" customWidth="1"/>
    <col min="6" max="6" width="47" style="3" customWidth="1"/>
    <col min="7" max="7" width="70.5703125" style="3" customWidth="1"/>
    <col min="8" max="8" width="41.7109375" style="3" customWidth="1"/>
    <col min="9" max="9" width="34.28515625" style="3" customWidth="1"/>
    <col min="10" max="10" width="26.7109375" style="3" customWidth="1"/>
    <col min="11" max="12" width="35.85546875" style="3" customWidth="1"/>
    <col min="13" max="13" width="12.42578125" style="3" customWidth="1"/>
    <col min="14" max="15" width="35.85546875" style="3" customWidth="1"/>
    <col min="16" max="16" width="12.42578125" style="3" customWidth="1"/>
    <col min="17" max="17" width="35.85546875" style="3" customWidth="1"/>
    <col min="18" max="18" width="76.140625" style="3" customWidth="1"/>
    <col min="19" max="16384" width="9.140625" style="3"/>
  </cols>
  <sheetData>
    <row r="1" spans="2:19" ht="14.25" customHeight="1" x14ac:dyDescent="0.25"/>
    <row r="2" spans="2:19" ht="75" customHeight="1" x14ac:dyDescent="0.25">
      <c r="B2" s="82" t="s">
        <v>44</v>
      </c>
      <c r="C2" s="83"/>
      <c r="D2" s="83"/>
      <c r="E2" s="83"/>
      <c r="F2" s="83"/>
      <c r="K2" s="1"/>
      <c r="L2" s="1"/>
      <c r="M2" s="1"/>
      <c r="N2" s="1"/>
      <c r="O2" s="1"/>
      <c r="P2" s="2"/>
    </row>
    <row r="3" spans="2:19" ht="45" customHeight="1" x14ac:dyDescent="0.25">
      <c r="B3" s="84" t="s">
        <v>42</v>
      </c>
      <c r="C3" s="84"/>
      <c r="D3" s="23" t="s">
        <v>38</v>
      </c>
      <c r="E3" s="62" t="s">
        <v>54</v>
      </c>
      <c r="F3" s="62" t="s">
        <v>37</v>
      </c>
    </row>
    <row r="4" spans="2:19" ht="75" customHeight="1" x14ac:dyDescent="0.25">
      <c r="B4" s="24">
        <v>1</v>
      </c>
      <c r="C4" s="27" t="s">
        <v>92</v>
      </c>
      <c r="D4" s="25" t="s">
        <v>39</v>
      </c>
      <c r="E4" s="63">
        <v>10</v>
      </c>
      <c r="F4" s="63"/>
      <c r="S4" s="5"/>
    </row>
    <row r="5" spans="2:19" ht="75" customHeight="1" x14ac:dyDescent="0.25">
      <c r="B5" s="24">
        <v>2</v>
      </c>
      <c r="C5" s="27" t="s">
        <v>93</v>
      </c>
      <c r="D5" s="28" t="s">
        <v>39</v>
      </c>
      <c r="E5" s="63">
        <v>10</v>
      </c>
      <c r="F5" s="26"/>
    </row>
    <row r="6" spans="2:19" ht="75" customHeight="1" x14ac:dyDescent="0.25">
      <c r="B6" s="24">
        <v>3</v>
      </c>
      <c r="C6" s="27" t="s">
        <v>94</v>
      </c>
      <c r="D6" s="28" t="s">
        <v>39</v>
      </c>
      <c r="E6" s="63">
        <v>10</v>
      </c>
      <c r="F6" s="26"/>
    </row>
    <row r="7" spans="2:19" ht="75" customHeight="1" x14ac:dyDescent="0.25">
      <c r="B7" s="24">
        <v>4</v>
      </c>
      <c r="C7" s="29" t="s">
        <v>95</v>
      </c>
      <c r="D7" s="30" t="s">
        <v>39</v>
      </c>
      <c r="E7" s="63">
        <v>10</v>
      </c>
      <c r="F7" s="30"/>
    </row>
    <row r="8" spans="2:19" ht="75" customHeight="1" x14ac:dyDescent="0.25">
      <c r="B8" s="24">
        <v>5</v>
      </c>
      <c r="C8" s="27" t="s">
        <v>96</v>
      </c>
      <c r="D8" s="25" t="s">
        <v>39</v>
      </c>
      <c r="E8" s="63">
        <v>10</v>
      </c>
      <c r="F8" s="25"/>
    </row>
    <row r="9" spans="2:19" ht="75" customHeight="1" x14ac:dyDescent="0.25">
      <c r="B9" s="24">
        <v>6</v>
      </c>
      <c r="C9" s="27" t="s">
        <v>97</v>
      </c>
      <c r="D9" s="28" t="s">
        <v>39</v>
      </c>
      <c r="E9" s="63">
        <v>10</v>
      </c>
      <c r="F9" s="26"/>
    </row>
    <row r="10" spans="2:19" ht="75" customHeight="1" x14ac:dyDescent="0.25">
      <c r="B10" s="24">
        <v>7</v>
      </c>
      <c r="C10" s="27" t="s">
        <v>98</v>
      </c>
      <c r="D10" s="28" t="s">
        <v>39</v>
      </c>
      <c r="E10" s="63">
        <v>10</v>
      </c>
      <c r="F10" s="26"/>
    </row>
    <row r="11" spans="2:19" ht="75" customHeight="1" x14ac:dyDescent="0.25">
      <c r="B11" s="24">
        <v>8</v>
      </c>
      <c r="C11" s="27" t="s">
        <v>111</v>
      </c>
      <c r="D11" s="28" t="s">
        <v>39</v>
      </c>
      <c r="E11" s="63">
        <v>10</v>
      </c>
      <c r="F11" s="26"/>
    </row>
    <row r="16" spans="2:19" ht="33.75" customHeight="1" x14ac:dyDescent="0.25"/>
    <row r="18" spans="3:21" x14ac:dyDescent="0.25">
      <c r="C18" s="6"/>
      <c r="D18" s="6"/>
      <c r="E18" s="6"/>
      <c r="F18" s="6"/>
      <c r="G18" s="6"/>
      <c r="H18" s="6"/>
      <c r="I18" s="6"/>
      <c r="J18" s="6"/>
      <c r="K18" s="6"/>
      <c r="L18" s="6"/>
      <c r="M18" s="6"/>
      <c r="N18" s="6"/>
      <c r="O18" s="6"/>
      <c r="P18" s="6"/>
      <c r="Q18" s="6"/>
      <c r="R18" s="6"/>
      <c r="S18" s="6"/>
      <c r="T18" s="6"/>
      <c r="U18" s="6"/>
    </row>
    <row r="19" spans="3:21" x14ac:dyDescent="0.25">
      <c r="C19" s="6"/>
      <c r="D19" s="6"/>
      <c r="E19" s="6"/>
      <c r="F19" s="6"/>
      <c r="G19" s="6"/>
      <c r="H19" s="6"/>
      <c r="I19" s="6"/>
      <c r="J19" s="6"/>
      <c r="K19" s="6"/>
      <c r="L19" s="6"/>
      <c r="M19" s="6"/>
      <c r="N19" s="6"/>
      <c r="O19" s="6"/>
      <c r="P19" s="6"/>
      <c r="Q19" s="6"/>
      <c r="R19" s="6"/>
      <c r="S19" s="6"/>
      <c r="T19" s="6"/>
      <c r="U19" s="6"/>
    </row>
    <row r="20" spans="3:21" x14ac:dyDescent="0.25">
      <c r="C20" s="6"/>
      <c r="D20" s="6"/>
      <c r="E20" s="6"/>
      <c r="F20" s="6"/>
      <c r="G20" s="6"/>
      <c r="H20" s="6"/>
      <c r="I20" s="6"/>
      <c r="J20" s="6"/>
      <c r="K20" s="6"/>
      <c r="L20" s="6"/>
      <c r="M20" s="6"/>
      <c r="N20" s="6"/>
      <c r="O20" s="6"/>
      <c r="P20" s="6"/>
      <c r="Q20" s="6"/>
      <c r="R20" s="6"/>
      <c r="S20" s="6"/>
      <c r="T20" s="6"/>
      <c r="U20" s="6"/>
    </row>
    <row r="21" spans="3:21" hidden="1" x14ac:dyDescent="0.25">
      <c r="C21" s="6"/>
      <c r="D21" s="6"/>
      <c r="E21" s="6"/>
      <c r="F21" s="6"/>
      <c r="G21" s="6"/>
      <c r="H21" s="6"/>
      <c r="I21" s="6"/>
      <c r="J21" s="6"/>
      <c r="K21" s="6"/>
      <c r="L21" s="6"/>
      <c r="M21" s="6"/>
      <c r="N21" s="6"/>
      <c r="O21" s="6"/>
      <c r="P21" s="6"/>
      <c r="Q21" s="6"/>
      <c r="R21" s="6"/>
      <c r="S21" s="6"/>
      <c r="T21" s="6"/>
      <c r="U21" s="6"/>
    </row>
    <row r="22" spans="3:21" hidden="1" x14ac:dyDescent="0.25">
      <c r="C22" s="6" t="s">
        <v>5</v>
      </c>
      <c r="D22" s="6">
        <v>0</v>
      </c>
      <c r="E22" s="6" t="s">
        <v>36</v>
      </c>
      <c r="F22" s="11">
        <v>1</v>
      </c>
      <c r="G22" s="6"/>
      <c r="H22" s="11" t="s">
        <v>5</v>
      </c>
      <c r="I22" s="12">
        <v>0</v>
      </c>
      <c r="J22" s="6"/>
      <c r="K22" s="6" t="s">
        <v>5</v>
      </c>
      <c r="L22" s="6">
        <v>0</v>
      </c>
      <c r="M22" s="6"/>
      <c r="N22" s="6" t="s">
        <v>35</v>
      </c>
      <c r="O22" s="6">
        <v>0</v>
      </c>
      <c r="P22" s="6" t="s">
        <v>35</v>
      </c>
      <c r="Q22" s="6">
        <v>0</v>
      </c>
      <c r="R22" s="6" t="s">
        <v>34</v>
      </c>
      <c r="S22" s="6">
        <v>3</v>
      </c>
      <c r="T22" s="6"/>
      <c r="U22" s="6"/>
    </row>
    <row r="23" spans="3:21" hidden="1" x14ac:dyDescent="0.25">
      <c r="C23" s="6" t="s">
        <v>19</v>
      </c>
      <c r="D23" s="6">
        <v>1.5</v>
      </c>
      <c r="E23" s="6" t="s">
        <v>33</v>
      </c>
      <c r="F23" s="11">
        <v>2</v>
      </c>
      <c r="G23" s="6"/>
      <c r="H23" s="11" t="s">
        <v>32</v>
      </c>
      <c r="I23" s="12">
        <v>3</v>
      </c>
      <c r="J23" s="6"/>
      <c r="K23" s="6" t="s">
        <v>15</v>
      </c>
      <c r="L23" s="6">
        <v>3</v>
      </c>
      <c r="M23" s="6"/>
      <c r="N23" s="6" t="s">
        <v>31</v>
      </c>
      <c r="O23" s="6">
        <v>3</v>
      </c>
      <c r="P23" s="6" t="s">
        <v>30</v>
      </c>
      <c r="Q23" s="6">
        <v>1.5</v>
      </c>
      <c r="R23" s="6" t="s">
        <v>29</v>
      </c>
      <c r="S23" s="6">
        <v>2</v>
      </c>
      <c r="T23" s="6"/>
      <c r="U23" s="6"/>
    </row>
    <row r="24" spans="3:21" hidden="1" x14ac:dyDescent="0.25">
      <c r="C24" s="6" t="s">
        <v>20</v>
      </c>
      <c r="D24" s="6">
        <v>3</v>
      </c>
      <c r="E24" s="6" t="s">
        <v>28</v>
      </c>
      <c r="F24" s="11">
        <v>4</v>
      </c>
      <c r="G24" s="6"/>
      <c r="H24" s="11" t="s">
        <v>27</v>
      </c>
      <c r="I24" s="12">
        <v>1.5</v>
      </c>
      <c r="J24" s="6"/>
      <c r="K24" s="6" t="s">
        <v>19</v>
      </c>
      <c r="L24" s="6">
        <v>1.5</v>
      </c>
      <c r="M24" s="6"/>
      <c r="N24" s="6" t="s">
        <v>26</v>
      </c>
      <c r="O24" s="6">
        <v>1.5</v>
      </c>
      <c r="P24" s="6" t="s">
        <v>25</v>
      </c>
      <c r="Q24" s="6">
        <v>3</v>
      </c>
      <c r="R24" s="6" t="s">
        <v>24</v>
      </c>
      <c r="S24" s="6">
        <v>1</v>
      </c>
      <c r="T24" s="6"/>
      <c r="U24" s="6"/>
    </row>
    <row r="25" spans="3:21" hidden="1" x14ac:dyDescent="0.25">
      <c r="C25" s="6"/>
      <c r="D25" s="6"/>
      <c r="E25" s="6" t="s">
        <v>23</v>
      </c>
      <c r="F25" s="11">
        <v>3</v>
      </c>
      <c r="G25" s="6"/>
      <c r="H25" s="6"/>
      <c r="I25" s="6"/>
      <c r="J25" s="6"/>
      <c r="K25" s="6"/>
      <c r="L25" s="6"/>
      <c r="M25" s="6"/>
      <c r="N25" s="6"/>
      <c r="O25" s="6"/>
      <c r="P25" s="6"/>
      <c r="Q25" s="6"/>
      <c r="R25" s="6" t="s">
        <v>22</v>
      </c>
      <c r="S25" s="6">
        <v>4</v>
      </c>
      <c r="T25" s="6"/>
      <c r="U25" s="6"/>
    </row>
    <row r="26" spans="3:21" ht="30" hidden="1" x14ac:dyDescent="0.25">
      <c r="C26" s="6"/>
      <c r="D26" s="6"/>
      <c r="E26" s="6"/>
      <c r="F26" s="11">
        <v>5</v>
      </c>
      <c r="G26" s="6"/>
      <c r="H26" s="6"/>
      <c r="I26" s="6"/>
      <c r="J26" s="6"/>
      <c r="K26" s="10" t="s">
        <v>21</v>
      </c>
      <c r="L26" s="6"/>
      <c r="M26" s="6"/>
      <c r="N26" s="6"/>
      <c r="O26" s="6"/>
      <c r="P26" s="6"/>
      <c r="Q26" s="6"/>
      <c r="R26" s="6"/>
      <c r="S26" s="6"/>
      <c r="T26" s="6"/>
      <c r="U26" s="6"/>
    </row>
    <row r="27" spans="3:21" hidden="1" x14ac:dyDescent="0.25">
      <c r="C27" s="6" t="s">
        <v>5</v>
      </c>
      <c r="D27" s="6">
        <v>3</v>
      </c>
      <c r="E27" s="6"/>
      <c r="F27" s="6"/>
      <c r="G27" s="6"/>
      <c r="H27" s="6"/>
      <c r="I27" s="6"/>
      <c r="J27" s="6"/>
      <c r="K27" s="6"/>
      <c r="L27" s="6"/>
      <c r="M27" s="6"/>
      <c r="N27" s="6"/>
      <c r="O27" s="6"/>
      <c r="P27" s="6"/>
      <c r="Q27" s="6"/>
      <c r="R27" s="6"/>
      <c r="S27" s="6"/>
      <c r="T27" s="6"/>
      <c r="U27" s="6"/>
    </row>
    <row r="28" spans="3:21" hidden="1" x14ac:dyDescent="0.25">
      <c r="C28" s="6" t="s">
        <v>19</v>
      </c>
      <c r="D28" s="6">
        <v>1.5</v>
      </c>
      <c r="E28" s="6"/>
      <c r="F28" s="6"/>
      <c r="G28" s="6"/>
      <c r="H28" s="6"/>
      <c r="I28" s="6"/>
      <c r="J28" s="6"/>
      <c r="K28" s="6" t="s">
        <v>5</v>
      </c>
      <c r="L28" s="6">
        <v>3</v>
      </c>
      <c r="M28" s="6"/>
      <c r="N28" s="6"/>
      <c r="O28" s="6"/>
      <c r="P28" s="6"/>
      <c r="Q28" s="6"/>
      <c r="R28" s="6"/>
      <c r="S28" s="6"/>
      <c r="T28" s="6"/>
      <c r="U28" s="6"/>
    </row>
    <row r="29" spans="3:21" hidden="1" x14ac:dyDescent="0.25">
      <c r="C29" s="6" t="s">
        <v>20</v>
      </c>
      <c r="D29" s="6">
        <v>0</v>
      </c>
      <c r="E29" s="6"/>
      <c r="F29" s="6"/>
      <c r="G29" s="6"/>
      <c r="H29" s="6"/>
      <c r="I29" s="6"/>
      <c r="J29" s="6"/>
      <c r="K29" s="6" t="s">
        <v>15</v>
      </c>
      <c r="L29" s="6">
        <v>0</v>
      </c>
      <c r="M29" s="6"/>
      <c r="N29" s="6"/>
      <c r="O29" s="6"/>
      <c r="P29" s="6"/>
      <c r="Q29" s="6"/>
      <c r="R29" s="6"/>
      <c r="S29" s="6"/>
      <c r="T29" s="6"/>
      <c r="U29" s="6"/>
    </row>
    <row r="30" spans="3:21" hidden="1" x14ac:dyDescent="0.25">
      <c r="C30" s="6"/>
      <c r="D30" s="6"/>
      <c r="E30" s="6"/>
      <c r="F30" s="6"/>
      <c r="G30" s="6"/>
      <c r="H30" s="6"/>
      <c r="I30" s="6"/>
      <c r="J30" s="6"/>
      <c r="K30" s="6" t="s">
        <v>19</v>
      </c>
      <c r="L30" s="6">
        <v>1.5</v>
      </c>
      <c r="M30" s="6"/>
      <c r="N30" s="6"/>
      <c r="O30" s="6"/>
      <c r="P30" s="6"/>
      <c r="Q30" s="6"/>
      <c r="R30" s="6"/>
      <c r="S30" s="6"/>
      <c r="T30" s="6"/>
      <c r="U30" s="6"/>
    </row>
    <row r="31" spans="3:21" hidden="1" x14ac:dyDescent="0.25">
      <c r="C31" s="6"/>
      <c r="D31" s="6"/>
      <c r="E31" s="6"/>
      <c r="F31" s="6"/>
      <c r="G31" s="6"/>
      <c r="H31" s="6"/>
      <c r="I31" s="6"/>
      <c r="J31" s="6"/>
      <c r="K31" s="6"/>
      <c r="L31" s="6"/>
      <c r="M31" s="6"/>
      <c r="N31" s="6"/>
      <c r="O31" s="6"/>
      <c r="P31" s="6"/>
      <c r="Q31" s="6"/>
      <c r="R31" s="6"/>
      <c r="S31" s="6"/>
      <c r="T31" s="6"/>
      <c r="U31" s="6"/>
    </row>
    <row r="32" spans="3:21" hidden="1" x14ac:dyDescent="0.25">
      <c r="C32" s="6"/>
      <c r="D32" s="6"/>
      <c r="E32" s="6"/>
      <c r="F32" s="6"/>
      <c r="G32" s="6"/>
      <c r="H32" s="6"/>
      <c r="I32" s="6"/>
      <c r="J32" s="6"/>
      <c r="K32" s="6"/>
      <c r="L32" s="6"/>
      <c r="M32" s="6"/>
      <c r="N32" s="6"/>
      <c r="O32" s="6"/>
      <c r="P32" s="6"/>
      <c r="Q32" s="6"/>
      <c r="R32" s="6"/>
      <c r="S32" s="6"/>
      <c r="T32" s="6"/>
      <c r="U32" s="6"/>
    </row>
    <row r="33" spans="3:21" hidden="1" x14ac:dyDescent="0.25">
      <c r="C33" s="6"/>
      <c r="D33" s="6"/>
      <c r="E33" s="6"/>
      <c r="F33" s="6"/>
      <c r="G33" s="6"/>
      <c r="H33" s="6"/>
      <c r="I33" s="6"/>
      <c r="J33" s="6"/>
      <c r="K33" s="6"/>
      <c r="L33" s="6"/>
      <c r="M33" s="6"/>
      <c r="N33" s="6"/>
      <c r="O33" s="6"/>
      <c r="P33" s="6"/>
      <c r="Q33" s="6"/>
      <c r="R33" s="6" t="s">
        <v>5</v>
      </c>
      <c r="S33" s="6">
        <v>0</v>
      </c>
      <c r="T33" s="6"/>
      <c r="U33" s="6"/>
    </row>
    <row r="34" spans="3:21" hidden="1" x14ac:dyDescent="0.25">
      <c r="C34" s="6" t="s">
        <v>3</v>
      </c>
      <c r="D34" s="6">
        <v>0</v>
      </c>
      <c r="E34" s="6"/>
      <c r="F34" s="6">
        <v>3</v>
      </c>
      <c r="G34" s="6"/>
      <c r="H34" s="6" t="s">
        <v>10</v>
      </c>
      <c r="I34" s="6">
        <v>1</v>
      </c>
      <c r="J34" s="6"/>
      <c r="K34" s="6" t="s">
        <v>5</v>
      </c>
      <c r="L34" s="6">
        <v>0</v>
      </c>
      <c r="M34" s="6"/>
      <c r="N34" s="9" t="s">
        <v>17</v>
      </c>
      <c r="O34" s="6">
        <v>0</v>
      </c>
      <c r="P34" s="6"/>
      <c r="Q34" s="6"/>
      <c r="R34" s="6" t="s">
        <v>13</v>
      </c>
      <c r="S34" s="6">
        <v>3</v>
      </c>
      <c r="T34" s="6"/>
      <c r="U34" s="6"/>
    </row>
    <row r="35" spans="3:21" hidden="1" x14ac:dyDescent="0.25">
      <c r="C35" s="6" t="s">
        <v>10</v>
      </c>
      <c r="D35" s="6">
        <v>2</v>
      </c>
      <c r="E35" s="6" t="s">
        <v>5</v>
      </c>
      <c r="F35" s="6">
        <v>1.5</v>
      </c>
      <c r="G35" s="6"/>
      <c r="H35" s="6" t="s">
        <v>11</v>
      </c>
      <c r="I35" s="6">
        <v>2</v>
      </c>
      <c r="J35" s="6"/>
      <c r="K35" s="6" t="s">
        <v>18</v>
      </c>
      <c r="L35" s="6">
        <v>3</v>
      </c>
      <c r="M35" s="6"/>
      <c r="N35" s="9" t="s">
        <v>13</v>
      </c>
      <c r="O35" s="6">
        <v>2</v>
      </c>
      <c r="P35" s="6" t="s">
        <v>17</v>
      </c>
      <c r="Q35" s="6">
        <v>0</v>
      </c>
      <c r="R35" s="6" t="s">
        <v>16</v>
      </c>
      <c r="S35" s="6">
        <v>1.5</v>
      </c>
      <c r="T35" s="6"/>
      <c r="U35" s="6"/>
    </row>
    <row r="36" spans="3:21" hidden="1" x14ac:dyDescent="0.25">
      <c r="C36" s="6" t="s">
        <v>11</v>
      </c>
      <c r="D36" s="6">
        <v>3</v>
      </c>
      <c r="E36" s="6" t="s">
        <v>15</v>
      </c>
      <c r="F36" s="6">
        <v>0</v>
      </c>
      <c r="G36" s="6"/>
      <c r="H36" s="6" t="s">
        <v>9</v>
      </c>
      <c r="I36" s="6">
        <v>4</v>
      </c>
      <c r="J36" s="6"/>
      <c r="K36" s="6" t="s">
        <v>14</v>
      </c>
      <c r="L36" s="6">
        <v>1.5</v>
      </c>
      <c r="M36" s="6"/>
      <c r="N36" s="6"/>
      <c r="O36" s="6"/>
      <c r="P36" s="6" t="s">
        <v>13</v>
      </c>
      <c r="Q36" s="6">
        <v>2</v>
      </c>
      <c r="R36" s="6"/>
      <c r="S36" s="6"/>
      <c r="T36" s="6"/>
      <c r="U36" s="6"/>
    </row>
    <row r="37" spans="3:21" hidden="1" x14ac:dyDescent="0.25">
      <c r="C37" s="6" t="s">
        <v>6</v>
      </c>
      <c r="D37" s="6">
        <v>4</v>
      </c>
      <c r="E37" s="6" t="s">
        <v>12</v>
      </c>
      <c r="F37" s="6"/>
      <c r="G37" s="6"/>
      <c r="H37" s="6" t="s">
        <v>6</v>
      </c>
      <c r="I37" s="6">
        <v>3</v>
      </c>
      <c r="J37" s="6"/>
      <c r="K37" s="6"/>
      <c r="L37" s="6"/>
      <c r="M37" s="6"/>
      <c r="N37" s="6"/>
      <c r="O37" s="6"/>
      <c r="P37" s="6"/>
      <c r="Q37" s="6"/>
      <c r="R37" s="6"/>
      <c r="S37" s="6"/>
      <c r="T37" s="6"/>
      <c r="U37" s="6"/>
    </row>
    <row r="38" spans="3:21" hidden="1" x14ac:dyDescent="0.25">
      <c r="C38" s="6"/>
      <c r="D38" s="6"/>
      <c r="E38" s="6"/>
      <c r="F38" s="6"/>
      <c r="G38" s="6"/>
      <c r="H38" s="6"/>
      <c r="I38" s="6"/>
      <c r="J38" s="6"/>
      <c r="K38" s="6"/>
      <c r="L38" s="6"/>
      <c r="M38" s="6"/>
      <c r="N38" s="6"/>
      <c r="O38" s="6"/>
      <c r="P38" s="6"/>
      <c r="Q38" s="6"/>
      <c r="R38" s="6"/>
      <c r="S38" s="6"/>
      <c r="T38" s="6"/>
      <c r="U38" s="6"/>
    </row>
    <row r="39" spans="3:21" hidden="1" x14ac:dyDescent="0.25">
      <c r="C39" s="6"/>
      <c r="D39" s="6"/>
      <c r="E39" s="6"/>
      <c r="F39" s="6"/>
      <c r="G39" s="6"/>
      <c r="H39" s="6"/>
      <c r="I39" s="6"/>
      <c r="J39" s="6"/>
      <c r="K39" s="6"/>
      <c r="L39" s="6"/>
      <c r="M39" s="6"/>
      <c r="N39" s="6"/>
      <c r="O39" s="6"/>
      <c r="P39" s="6"/>
      <c r="Q39" s="6"/>
      <c r="R39" s="6"/>
      <c r="S39" s="6"/>
      <c r="T39" s="6"/>
      <c r="U39" s="6"/>
    </row>
    <row r="40" spans="3:21" hidden="1" x14ac:dyDescent="0.25">
      <c r="C40" s="6"/>
      <c r="D40" s="6"/>
      <c r="E40" s="6"/>
      <c r="F40" s="6"/>
      <c r="G40" s="6"/>
      <c r="H40" s="6"/>
      <c r="I40" s="6"/>
      <c r="J40" s="6"/>
      <c r="K40" s="6"/>
      <c r="L40" s="6"/>
      <c r="M40" s="6"/>
      <c r="N40" s="6"/>
      <c r="O40" s="6"/>
      <c r="P40" s="6"/>
      <c r="Q40" s="6"/>
      <c r="R40" s="6"/>
      <c r="S40" s="6"/>
      <c r="T40" s="6"/>
      <c r="U40" s="6"/>
    </row>
    <row r="41" spans="3:21" hidden="1" x14ac:dyDescent="0.25">
      <c r="C41" s="6"/>
      <c r="D41" s="6"/>
      <c r="E41" s="6"/>
      <c r="F41" s="6"/>
      <c r="G41" s="6"/>
      <c r="H41" s="6" t="s">
        <v>10</v>
      </c>
      <c r="I41" s="6">
        <v>2</v>
      </c>
      <c r="J41" s="6"/>
      <c r="K41" s="6"/>
      <c r="L41" s="6"/>
      <c r="M41" s="6"/>
      <c r="N41" s="6"/>
      <c r="O41" s="6"/>
      <c r="P41" s="6"/>
      <c r="Q41" s="6"/>
      <c r="R41" s="6"/>
      <c r="S41" s="6"/>
      <c r="T41" s="6"/>
      <c r="U41" s="6"/>
    </row>
    <row r="42" spans="3:21" hidden="1" x14ac:dyDescent="0.25">
      <c r="C42" s="6"/>
      <c r="D42" s="6"/>
      <c r="E42" s="6"/>
      <c r="F42" s="6"/>
      <c r="G42" s="6"/>
      <c r="H42" s="6" t="s">
        <v>11</v>
      </c>
      <c r="I42" s="6">
        <v>3</v>
      </c>
      <c r="J42" s="6"/>
      <c r="K42" s="6"/>
      <c r="L42" s="6"/>
      <c r="M42" s="6"/>
      <c r="N42" s="6"/>
      <c r="O42" s="6"/>
      <c r="P42" s="6"/>
      <c r="Q42" s="6"/>
      <c r="R42" s="6"/>
      <c r="S42" s="6"/>
      <c r="T42" s="6"/>
      <c r="U42" s="6"/>
    </row>
    <row r="43" spans="3:21" hidden="1" x14ac:dyDescent="0.25">
      <c r="C43" s="6" t="s">
        <v>10</v>
      </c>
      <c r="D43" s="6">
        <v>3</v>
      </c>
      <c r="E43" s="6" t="s">
        <v>5</v>
      </c>
      <c r="F43" s="6"/>
      <c r="G43" s="6"/>
      <c r="H43" s="6" t="s">
        <v>9</v>
      </c>
      <c r="I43" s="6">
        <v>5</v>
      </c>
      <c r="J43" s="6"/>
      <c r="K43" s="6"/>
      <c r="L43" s="6"/>
      <c r="M43" s="6"/>
      <c r="N43" s="6"/>
      <c r="O43" s="6"/>
      <c r="P43" s="6"/>
      <c r="Q43" s="6"/>
      <c r="R43" s="6"/>
      <c r="S43" s="6"/>
      <c r="T43" s="6"/>
      <c r="U43" s="6"/>
    </row>
    <row r="44" spans="3:21" hidden="1" x14ac:dyDescent="0.25">
      <c r="C44" s="6" t="s">
        <v>8</v>
      </c>
      <c r="D44" s="6">
        <v>1.5</v>
      </c>
      <c r="E44" s="6" t="s">
        <v>7</v>
      </c>
      <c r="F44" s="6"/>
      <c r="G44" s="6"/>
      <c r="H44" s="6" t="s">
        <v>6</v>
      </c>
      <c r="I44" s="6">
        <v>4</v>
      </c>
      <c r="J44" s="6"/>
      <c r="K44" s="6"/>
      <c r="L44" s="6"/>
      <c r="M44" s="6"/>
      <c r="N44" s="6"/>
      <c r="O44" s="6"/>
      <c r="P44" s="6"/>
      <c r="Q44" s="6"/>
      <c r="R44" s="6"/>
      <c r="S44" s="6"/>
      <c r="T44" s="6"/>
      <c r="U44" s="6"/>
    </row>
    <row r="45" spans="3:21" ht="16.5" hidden="1" customHeight="1" x14ac:dyDescent="0.25">
      <c r="C45" s="6" t="s">
        <v>5</v>
      </c>
      <c r="D45" s="6">
        <v>0</v>
      </c>
      <c r="E45" s="6" t="s">
        <v>4</v>
      </c>
      <c r="F45" s="6"/>
      <c r="G45" s="6"/>
      <c r="H45" s="6" t="s">
        <v>3</v>
      </c>
      <c r="I45" s="6">
        <v>1</v>
      </c>
      <c r="J45" s="6"/>
      <c r="K45" s="6"/>
      <c r="L45" s="6"/>
      <c r="M45" s="6"/>
      <c r="N45" s="6"/>
      <c r="O45" s="6"/>
      <c r="P45" s="6"/>
      <c r="Q45" s="6"/>
      <c r="R45" s="6"/>
      <c r="S45" s="6"/>
      <c r="T45" s="6"/>
      <c r="U45" s="6"/>
    </row>
    <row r="46" spans="3:21" hidden="1" x14ac:dyDescent="0.25">
      <c r="C46" s="6"/>
      <c r="D46" s="6"/>
      <c r="E46" s="6"/>
      <c r="F46" s="6"/>
      <c r="G46" s="6"/>
      <c r="H46" s="6"/>
      <c r="I46" s="6"/>
      <c r="J46" s="6"/>
      <c r="K46" s="6"/>
      <c r="L46" s="6"/>
      <c r="M46" s="6"/>
      <c r="N46" s="6"/>
      <c r="O46" s="6"/>
      <c r="P46" s="6"/>
      <c r="Q46" s="6"/>
      <c r="R46" s="6"/>
      <c r="S46" s="6"/>
      <c r="T46" s="6"/>
      <c r="U46" s="6"/>
    </row>
    <row r="47" spans="3:21" hidden="1" x14ac:dyDescent="0.25">
      <c r="C47" s="6"/>
      <c r="D47" s="6"/>
      <c r="E47" s="6"/>
      <c r="F47" s="6"/>
      <c r="G47" s="6"/>
      <c r="H47" s="6"/>
      <c r="I47" s="6"/>
      <c r="J47" s="6"/>
      <c r="K47" s="6"/>
      <c r="L47" s="6"/>
      <c r="M47" s="6"/>
      <c r="N47" s="6"/>
      <c r="O47" s="6"/>
      <c r="P47" s="6"/>
      <c r="Q47" s="6"/>
      <c r="R47" s="6"/>
      <c r="S47" s="6"/>
      <c r="T47" s="6"/>
      <c r="U47" s="6"/>
    </row>
    <row r="48" spans="3:21" hidden="1" x14ac:dyDescent="0.25">
      <c r="C48" s="6"/>
      <c r="D48" s="6"/>
      <c r="E48" s="6"/>
      <c r="F48" s="6"/>
      <c r="G48" s="6"/>
      <c r="H48" s="6"/>
      <c r="I48" s="6"/>
      <c r="J48" s="6"/>
      <c r="K48" s="6"/>
      <c r="L48" s="6"/>
      <c r="M48" s="6"/>
      <c r="N48" s="6"/>
      <c r="O48" s="6"/>
      <c r="P48" s="6"/>
      <c r="Q48" s="6"/>
      <c r="R48" s="6"/>
      <c r="S48" s="6"/>
      <c r="T48" s="6"/>
      <c r="U48" s="6"/>
    </row>
    <row r="49" spans="3:21" ht="15" hidden="1" customHeight="1" x14ac:dyDescent="0.25">
      <c r="C49" s="85" t="s">
        <v>2</v>
      </c>
      <c r="D49" s="8" t="s">
        <v>1</v>
      </c>
      <c r="E49" s="6"/>
      <c r="F49" s="6"/>
      <c r="G49" s="6"/>
      <c r="H49" s="6"/>
      <c r="I49" s="6"/>
      <c r="J49" s="6"/>
      <c r="K49" s="6"/>
      <c r="L49" s="6"/>
      <c r="M49" s="6"/>
      <c r="N49" s="6"/>
      <c r="O49" s="6"/>
      <c r="P49" s="6"/>
      <c r="Q49" s="6"/>
      <c r="R49" s="6"/>
      <c r="S49" s="6"/>
      <c r="T49" s="6"/>
      <c r="U49" s="6"/>
    </row>
    <row r="50" spans="3:21" ht="23.1" hidden="1" customHeight="1" x14ac:dyDescent="0.25">
      <c r="C50" s="86"/>
      <c r="D50" s="7" t="s">
        <v>0</v>
      </c>
      <c r="E50" s="6"/>
      <c r="F50" s="6"/>
      <c r="G50" s="6"/>
      <c r="H50" s="6"/>
      <c r="I50" s="6"/>
      <c r="J50" s="6"/>
      <c r="K50" s="6"/>
      <c r="L50" s="6"/>
      <c r="M50" s="6"/>
      <c r="N50" s="6"/>
      <c r="O50" s="6"/>
      <c r="P50" s="6"/>
      <c r="Q50" s="6"/>
      <c r="R50" s="6"/>
      <c r="S50" s="6"/>
      <c r="T50" s="6"/>
      <c r="U50" s="6"/>
    </row>
    <row r="51" spans="3:21" hidden="1" x14ac:dyDescent="0.25">
      <c r="C51" s="6"/>
      <c r="D51" s="6"/>
      <c r="E51" s="6"/>
      <c r="F51" s="6"/>
      <c r="G51" s="6"/>
      <c r="H51" s="6"/>
      <c r="I51" s="6"/>
      <c r="J51" s="6"/>
      <c r="K51" s="6"/>
      <c r="L51" s="6"/>
      <c r="M51" s="6"/>
      <c r="N51" s="6"/>
      <c r="O51" s="6"/>
      <c r="P51" s="6"/>
      <c r="Q51" s="6"/>
      <c r="R51" s="6"/>
      <c r="S51" s="6"/>
      <c r="T51" s="6"/>
      <c r="U51" s="6"/>
    </row>
    <row r="52" spans="3:21" hidden="1" x14ac:dyDescent="0.25">
      <c r="C52" s="6"/>
      <c r="D52" s="6"/>
      <c r="E52" s="6"/>
      <c r="F52" s="6"/>
      <c r="G52" s="6"/>
      <c r="H52" s="6"/>
      <c r="I52" s="6"/>
      <c r="J52" s="6"/>
      <c r="K52" s="6"/>
      <c r="L52" s="6"/>
      <c r="M52" s="6"/>
      <c r="N52" s="6"/>
      <c r="O52" s="6"/>
      <c r="P52" s="6"/>
      <c r="Q52" s="6"/>
      <c r="R52" s="6"/>
      <c r="S52" s="6"/>
      <c r="T52" s="6"/>
      <c r="U52" s="6"/>
    </row>
    <row r="53" spans="3:21" hidden="1" x14ac:dyDescent="0.25">
      <c r="C53" s="6"/>
      <c r="D53" s="6"/>
      <c r="E53" s="6"/>
      <c r="F53" s="6"/>
      <c r="G53" s="6"/>
      <c r="H53" s="6"/>
      <c r="I53" s="6"/>
      <c r="J53" s="6"/>
      <c r="K53" s="6"/>
      <c r="L53" s="6"/>
      <c r="M53" s="6"/>
      <c r="N53" s="6"/>
      <c r="O53" s="6"/>
      <c r="P53" s="6"/>
      <c r="Q53" s="6"/>
      <c r="R53" s="6"/>
      <c r="S53" s="6"/>
      <c r="T53" s="6"/>
      <c r="U53" s="6"/>
    </row>
    <row r="54" spans="3:21" hidden="1" x14ac:dyDescent="0.25">
      <c r="C54" s="6"/>
      <c r="D54" s="6"/>
      <c r="E54" s="6"/>
      <c r="F54" s="6"/>
      <c r="G54" s="6"/>
      <c r="H54" s="6"/>
      <c r="I54" s="6"/>
      <c r="J54" s="6"/>
      <c r="K54" s="6"/>
      <c r="L54" s="6"/>
      <c r="M54" s="6"/>
      <c r="N54" s="6"/>
      <c r="O54" s="6"/>
      <c r="P54" s="6"/>
      <c r="Q54" s="6"/>
      <c r="R54" s="6"/>
      <c r="S54" s="6"/>
      <c r="T54" s="6"/>
      <c r="U54" s="6"/>
    </row>
    <row r="55" spans="3:21" hidden="1" x14ac:dyDescent="0.25">
      <c r="C55" s="6"/>
      <c r="D55" s="6"/>
      <c r="E55" s="6"/>
      <c r="F55" s="6"/>
      <c r="G55" s="6"/>
      <c r="H55" s="6"/>
      <c r="I55" s="6"/>
      <c r="J55" s="6"/>
      <c r="K55" s="6"/>
      <c r="L55" s="6"/>
      <c r="M55" s="6"/>
      <c r="N55" s="6"/>
      <c r="O55" s="6"/>
      <c r="P55" s="6"/>
      <c r="Q55" s="6"/>
      <c r="R55" s="6"/>
      <c r="S55" s="6"/>
      <c r="T55" s="6"/>
      <c r="U55" s="6"/>
    </row>
    <row r="56" spans="3:21" x14ac:dyDescent="0.25">
      <c r="C56" s="6"/>
      <c r="D56" s="6"/>
      <c r="E56" s="6"/>
      <c r="F56" s="6"/>
      <c r="G56" s="6"/>
      <c r="H56" s="6"/>
      <c r="I56" s="6"/>
      <c r="J56" s="6"/>
      <c r="K56" s="6"/>
      <c r="L56" s="6"/>
      <c r="M56" s="6"/>
      <c r="N56" s="6"/>
      <c r="O56" s="6"/>
      <c r="P56" s="6"/>
      <c r="Q56" s="6"/>
      <c r="R56" s="6"/>
      <c r="S56" s="6"/>
      <c r="T56" s="6"/>
      <c r="U56" s="6"/>
    </row>
    <row r="57" spans="3:21" x14ac:dyDescent="0.25">
      <c r="C57" s="6"/>
      <c r="D57" s="6"/>
      <c r="E57" s="6"/>
      <c r="F57" s="6"/>
      <c r="G57" s="6"/>
      <c r="H57" s="6"/>
      <c r="I57" s="6"/>
      <c r="J57" s="6"/>
      <c r="K57" s="6"/>
      <c r="L57" s="6"/>
      <c r="M57" s="6"/>
      <c r="N57" s="6"/>
      <c r="O57" s="6"/>
      <c r="P57" s="6"/>
      <c r="Q57" s="6"/>
      <c r="R57" s="6"/>
      <c r="S57" s="6"/>
      <c r="T57" s="6"/>
      <c r="U57" s="6"/>
    </row>
    <row r="58" spans="3:21" x14ac:dyDescent="0.25">
      <c r="C58" s="6"/>
      <c r="D58" s="6"/>
      <c r="E58" s="6"/>
      <c r="F58" s="6"/>
      <c r="G58" s="6"/>
      <c r="H58" s="6"/>
      <c r="I58" s="6"/>
      <c r="J58" s="6"/>
      <c r="K58" s="6"/>
      <c r="L58" s="6"/>
      <c r="M58" s="6"/>
      <c r="N58" s="6"/>
      <c r="O58" s="6"/>
      <c r="P58" s="6"/>
      <c r="Q58" s="6"/>
      <c r="R58" s="6"/>
      <c r="S58" s="6"/>
      <c r="T58" s="6"/>
      <c r="U58" s="6"/>
    </row>
    <row r="59" spans="3:21" x14ac:dyDescent="0.25">
      <c r="C59" s="6"/>
      <c r="D59" s="6"/>
      <c r="E59" s="6"/>
      <c r="F59" s="6"/>
      <c r="G59" s="6"/>
      <c r="H59" s="6"/>
      <c r="I59" s="6"/>
      <c r="J59" s="6"/>
      <c r="K59" s="6"/>
      <c r="L59" s="6"/>
      <c r="M59" s="6"/>
      <c r="N59" s="6"/>
      <c r="O59" s="6"/>
      <c r="P59" s="6"/>
      <c r="Q59" s="6"/>
      <c r="R59" s="6"/>
      <c r="S59" s="6"/>
      <c r="T59" s="6"/>
      <c r="U59" s="6"/>
    </row>
    <row r="60" spans="3:21" x14ac:dyDescent="0.25">
      <c r="C60" s="6"/>
      <c r="D60" s="6"/>
      <c r="E60" s="6"/>
      <c r="F60" s="6"/>
      <c r="G60" s="6"/>
      <c r="H60" s="6"/>
      <c r="I60" s="6"/>
      <c r="J60" s="6"/>
      <c r="K60" s="6"/>
      <c r="L60" s="6"/>
      <c r="M60" s="6"/>
      <c r="N60" s="6"/>
      <c r="O60" s="6"/>
      <c r="P60" s="6"/>
      <c r="Q60" s="6"/>
      <c r="R60" s="6"/>
      <c r="S60" s="6"/>
      <c r="T60" s="6"/>
      <c r="U60" s="6"/>
    </row>
    <row r="61" spans="3:21" x14ac:dyDescent="0.25">
      <c r="C61" s="6"/>
      <c r="D61" s="6"/>
      <c r="E61" s="6"/>
      <c r="F61" s="6"/>
      <c r="G61" s="6"/>
      <c r="H61" s="6"/>
      <c r="I61" s="6"/>
      <c r="J61" s="6"/>
      <c r="K61" s="6"/>
      <c r="L61" s="6"/>
      <c r="M61" s="6"/>
      <c r="N61" s="6"/>
      <c r="O61" s="6"/>
      <c r="P61" s="6"/>
      <c r="Q61" s="6"/>
      <c r="R61" s="6"/>
      <c r="S61" s="6"/>
      <c r="T61" s="6"/>
      <c r="U61" s="6"/>
    </row>
    <row r="62" spans="3:21" x14ac:dyDescent="0.25">
      <c r="C62" s="6"/>
      <c r="D62" s="6"/>
      <c r="E62" s="6"/>
      <c r="F62" s="6"/>
      <c r="G62" s="6"/>
      <c r="H62" s="6"/>
      <c r="I62" s="6"/>
      <c r="J62" s="6"/>
      <c r="K62" s="6"/>
      <c r="L62" s="6"/>
      <c r="M62" s="6"/>
      <c r="N62" s="6"/>
      <c r="O62" s="6"/>
      <c r="P62" s="6"/>
      <c r="Q62" s="6"/>
      <c r="R62" s="6"/>
      <c r="S62" s="6"/>
      <c r="T62" s="6"/>
      <c r="U62" s="6"/>
    </row>
    <row r="63" spans="3:21" x14ac:dyDescent="0.25">
      <c r="C63" s="6"/>
      <c r="D63" s="6"/>
      <c r="E63" s="6"/>
      <c r="F63" s="6"/>
      <c r="G63" s="6"/>
      <c r="H63" s="6"/>
      <c r="I63" s="6"/>
      <c r="J63" s="6"/>
      <c r="K63" s="6"/>
      <c r="L63" s="6"/>
      <c r="M63" s="6"/>
      <c r="N63" s="6"/>
      <c r="O63" s="6"/>
      <c r="P63" s="6"/>
      <c r="Q63" s="6"/>
      <c r="R63" s="6"/>
      <c r="S63" s="6"/>
      <c r="T63" s="6"/>
      <c r="U63" s="6"/>
    </row>
    <row r="64" spans="3:21" x14ac:dyDescent="0.25">
      <c r="C64" s="6"/>
      <c r="D64" s="6"/>
      <c r="E64" s="6"/>
      <c r="F64" s="6"/>
      <c r="G64" s="6"/>
      <c r="H64" s="6"/>
      <c r="I64" s="6"/>
      <c r="J64" s="6"/>
      <c r="K64" s="6"/>
      <c r="L64" s="6"/>
      <c r="M64" s="6"/>
      <c r="N64" s="6"/>
      <c r="O64" s="6"/>
      <c r="P64" s="6"/>
      <c r="Q64" s="6"/>
      <c r="R64" s="6"/>
      <c r="S64" s="6"/>
      <c r="T64" s="6"/>
      <c r="U64" s="6"/>
    </row>
    <row r="65" spans="3:21" x14ac:dyDescent="0.25">
      <c r="C65" s="6"/>
      <c r="D65" s="6"/>
      <c r="E65" s="6"/>
      <c r="F65" s="6"/>
      <c r="G65" s="6"/>
      <c r="H65" s="6"/>
      <c r="I65" s="6"/>
      <c r="J65" s="6"/>
      <c r="K65" s="6"/>
      <c r="L65" s="6"/>
      <c r="M65" s="6"/>
      <c r="N65" s="6"/>
      <c r="O65" s="6"/>
      <c r="P65" s="6"/>
      <c r="Q65" s="6"/>
      <c r="R65" s="6"/>
      <c r="S65" s="6"/>
      <c r="T65" s="6"/>
      <c r="U65" s="6"/>
    </row>
    <row r="66" spans="3:21" x14ac:dyDescent="0.25">
      <c r="C66" s="6"/>
      <c r="D66" s="6"/>
      <c r="E66" s="6"/>
      <c r="F66" s="6"/>
      <c r="G66" s="6"/>
      <c r="H66" s="6"/>
      <c r="I66" s="6"/>
      <c r="J66" s="6"/>
      <c r="K66" s="6"/>
      <c r="L66" s="6"/>
      <c r="M66" s="6"/>
      <c r="N66" s="6"/>
      <c r="O66" s="6"/>
      <c r="P66" s="6"/>
      <c r="Q66" s="6"/>
      <c r="R66" s="6"/>
      <c r="S66" s="6"/>
      <c r="T66" s="6"/>
      <c r="U66" s="6"/>
    </row>
  </sheetData>
  <mergeCells count="3">
    <mergeCell ref="B2:F2"/>
    <mergeCell ref="C49:C50"/>
    <mergeCell ref="B3:C3"/>
  </mergeCells>
  <dataValidations count="1">
    <dataValidation type="list" allowBlank="1" showInputMessage="1" showErrorMessage="1" sqref="F5:F11" xr:uid="{00000000-0002-0000-0200-000000000000}">
      <formula1>#REF!</formula1>
    </dataValidation>
  </dataValidations>
  <pageMargins left="0.7" right="0.7" top="0.75" bottom="0.75" header="0.3" footer="0.3"/>
  <pageSetup scale="84"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B371AC46-33D5-4E4F-8A69-75B749FFC4DC}">
            <xm:f>NOT(ISERROR(SEARCH(#REF!,D5)))</xm:f>
            <xm:f>#REF!</xm:f>
            <x14:dxf>
              <fill>
                <patternFill>
                  <bgColor rgb="FFFF0000"/>
                </patternFill>
              </fill>
            </x14:dxf>
          </x14:cfRule>
          <x14:cfRule type="containsText" priority="22" operator="containsText" id="{16935E34-F019-4ECE-9693-4A79F8BAB5A1}">
            <xm:f>NOT(ISERROR(SEARCH(#REF!,D5)))</xm:f>
            <xm:f>#REF!</xm:f>
            <x14:dxf>
              <fill>
                <patternFill>
                  <bgColor rgb="FFFFC000"/>
                </patternFill>
              </fill>
            </x14:dxf>
          </x14:cfRule>
          <x14:cfRule type="containsText" priority="23" operator="containsText" id="{43EFE4F1-4D1E-499A-8CDB-4A5E9B5A8A8A}">
            <xm:f>NOT(ISERROR(SEARCH(#REF!,D5)))</xm:f>
            <xm:f>#REF!</xm:f>
            <x14:dxf>
              <font>
                <color theme="0"/>
              </font>
              <fill>
                <patternFill>
                  <bgColor theme="6" tint="-0.24994659260841701"/>
                </patternFill>
              </fill>
            </x14:dxf>
          </x14:cfRule>
          <x14:cfRule type="containsText" priority="24" operator="containsText" id="{671A694B-2BBA-48E2-B437-9BD44C6D64FD}">
            <xm:f>NOT(ISERROR(SEARCH(#REF!,D5)))</xm:f>
            <xm:f>#REF!</xm:f>
            <x14:dxf>
              <fill>
                <patternFill>
                  <bgColor rgb="FF92D050"/>
                </patternFill>
              </fill>
            </x14:dxf>
          </x14:cfRule>
          <xm:sqref>D5:D10</xm:sqref>
        </x14:conditionalFormatting>
        <x14:conditionalFormatting xmlns:xm="http://schemas.microsoft.com/office/excel/2006/main">
          <x14:cfRule type="containsText" priority="5" operator="containsText" id="{C5DF2B45-4743-4962-A108-553FAE631DED}">
            <xm:f>NOT(ISERROR(SEARCH(#REF!,D11)))</xm:f>
            <xm:f>#REF!</xm:f>
            <x14:dxf>
              <fill>
                <patternFill>
                  <bgColor rgb="FFFF0000"/>
                </patternFill>
              </fill>
            </x14:dxf>
          </x14:cfRule>
          <x14:cfRule type="containsText" priority="6" operator="containsText" id="{ADA191DF-CEEA-4F79-A357-172D98D91398}">
            <xm:f>NOT(ISERROR(SEARCH(#REF!,D11)))</xm:f>
            <xm:f>#REF!</xm:f>
            <x14:dxf>
              <fill>
                <patternFill>
                  <bgColor rgb="FFFFC000"/>
                </patternFill>
              </fill>
            </x14:dxf>
          </x14:cfRule>
          <x14:cfRule type="containsText" priority="7" operator="containsText" id="{804658EE-2DF3-41B7-9862-93D9902B510F}">
            <xm:f>NOT(ISERROR(SEARCH(#REF!,D11)))</xm:f>
            <xm:f>#REF!</xm:f>
            <x14:dxf>
              <font>
                <color theme="0"/>
              </font>
              <fill>
                <patternFill>
                  <bgColor theme="6" tint="-0.24994659260841701"/>
                </patternFill>
              </fill>
            </x14:dxf>
          </x14:cfRule>
          <x14:cfRule type="containsText" priority="8" operator="containsText" id="{3D7737BF-3D5A-438D-ABF0-56CE549F36E8}">
            <xm:f>NOT(ISERROR(SEARCH(#REF!,D11)))</xm:f>
            <xm:f>#REF!</xm:f>
            <x14:dxf>
              <fill>
                <patternFill>
                  <bgColor rgb="FF92D050"/>
                </patternFill>
              </fill>
            </x14:dxf>
          </x14:cfRule>
          <xm:sqref>D11</xm:sqref>
        </x14:conditionalFormatting>
        <x14:conditionalFormatting xmlns:xm="http://schemas.microsoft.com/office/excel/2006/main">
          <x14:cfRule type="containsText" priority="1" operator="containsText" id="{814A93AB-8C3F-4E2B-8B2F-420962BC133E}">
            <xm:f>NOT(ISERROR(SEARCH(#REF!,F4)))</xm:f>
            <xm:f>#REF!</xm:f>
            <x14:dxf>
              <fill>
                <patternFill>
                  <bgColor rgb="FFFF0000"/>
                </patternFill>
              </fill>
            </x14:dxf>
          </x14:cfRule>
          <x14:cfRule type="containsText" priority="2" operator="containsText" id="{2B866BBC-6BFC-415C-8324-0F3C28B7C1E0}">
            <xm:f>NOT(ISERROR(SEARCH(#REF!,F4)))</xm:f>
            <xm:f>#REF!</xm:f>
            <x14:dxf>
              <fill>
                <patternFill>
                  <bgColor rgb="FFFFC000"/>
                </patternFill>
              </fill>
            </x14:dxf>
          </x14:cfRule>
          <x14:cfRule type="containsText" priority="3" operator="containsText" id="{D6D30C17-A3A1-4D56-B98A-C16B0E26242D}">
            <xm:f>NOT(ISERROR(SEARCH(#REF!,F4)))</xm:f>
            <xm:f>#REF!</xm:f>
            <x14:dxf>
              <font>
                <color theme="0"/>
              </font>
              <fill>
                <patternFill>
                  <bgColor theme="6" tint="-0.24994659260841701"/>
                </patternFill>
              </fill>
            </x14:dxf>
          </x14:cfRule>
          <x14:cfRule type="containsText" priority="4" operator="containsText" id="{3C1D22EB-A224-49AF-B2D0-0224BBDDD787}">
            <xm:f>NOT(ISERROR(SEARCH(#REF!,F4)))</xm:f>
            <xm:f>#REF!</xm:f>
            <x14:dxf>
              <fill>
                <patternFill>
                  <bgColor rgb="FF92D050"/>
                </patternFill>
              </fill>
            </x14:dxf>
          </x14:cfRule>
          <xm:sqref>F4:F11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Operaciones!$G$4:$G$6</xm:f>
          </x14:formula1>
          <xm:sqref>D4:D11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t40">
    <pageSetUpPr fitToPage="1"/>
  </sheetPr>
  <dimension ref="B1:Q4"/>
  <sheetViews>
    <sheetView showGridLines="0" zoomScale="80" zoomScaleNormal="80" zoomScaleSheetLayoutView="80" zoomScalePageLayoutView="55" workbookViewId="0">
      <selection activeCell="D13" sqref="D13"/>
    </sheetView>
  </sheetViews>
  <sheetFormatPr baseColWidth="10" defaultColWidth="9.140625" defaultRowHeight="15" x14ac:dyDescent="0.25"/>
  <cols>
    <col min="1" max="1" width="2" style="3" customWidth="1"/>
    <col min="2" max="2" width="4.28515625" style="3" customWidth="1"/>
    <col min="3" max="3" width="81.5703125" style="4" customWidth="1"/>
    <col min="4" max="4" width="39" style="3" customWidth="1"/>
    <col min="5" max="5" width="34.7109375" style="3" customWidth="1"/>
    <col min="6" max="6" width="25.85546875" style="3" customWidth="1"/>
    <col min="7" max="7" width="45.7109375" style="3" customWidth="1"/>
    <col min="8" max="8" width="31.42578125" style="3" customWidth="1"/>
    <col min="9" max="9" width="30.28515625" style="3" customWidth="1"/>
    <col min="10" max="10" width="35.85546875" style="3" customWidth="1"/>
    <col min="11" max="11" width="12.42578125" style="3" customWidth="1"/>
    <col min="12" max="13" width="35.85546875" style="3" customWidth="1"/>
    <col min="14" max="14" width="12.42578125" style="3" customWidth="1"/>
    <col min="15" max="15" width="35.85546875" style="3" customWidth="1"/>
    <col min="16" max="16" width="76.140625" style="3" customWidth="1"/>
    <col min="17" max="16384" width="9.140625" style="3"/>
  </cols>
  <sheetData>
    <row r="1" spans="2:17" ht="12" customHeight="1" x14ac:dyDescent="0.25"/>
    <row r="2" spans="2:17" ht="75" customHeight="1" x14ac:dyDescent="0.25">
      <c r="B2" s="82" t="s">
        <v>45</v>
      </c>
      <c r="C2" s="83"/>
      <c r="D2" s="83"/>
      <c r="E2" s="83"/>
      <c r="F2" s="83"/>
      <c r="K2" s="1"/>
      <c r="L2" s="1"/>
      <c r="M2" s="1"/>
      <c r="N2" s="1"/>
      <c r="O2" s="1"/>
      <c r="P2" s="1"/>
      <c r="Q2" s="2"/>
    </row>
    <row r="3" spans="2:17" ht="45" customHeight="1" x14ac:dyDescent="0.25">
      <c r="B3" s="87" t="s">
        <v>42</v>
      </c>
      <c r="C3" s="87"/>
      <c r="D3" s="23" t="s">
        <v>38</v>
      </c>
      <c r="E3" s="62" t="s">
        <v>54</v>
      </c>
      <c r="F3" s="62" t="s">
        <v>37</v>
      </c>
    </row>
    <row r="4" spans="2:17" ht="106.5" customHeight="1" x14ac:dyDescent="0.25">
      <c r="B4" s="24">
        <v>1</v>
      </c>
      <c r="C4" s="27" t="s">
        <v>79</v>
      </c>
      <c r="D4" s="25" t="s">
        <v>39</v>
      </c>
      <c r="E4" s="63">
        <v>10</v>
      </c>
      <c r="F4" s="63"/>
    </row>
  </sheetData>
  <mergeCells count="2">
    <mergeCell ref="B3:C3"/>
    <mergeCell ref="B2:F2"/>
  </mergeCells>
  <pageMargins left="0.7" right="0.7" top="0.75" bottom="0.75" header="0.3" footer="0.3"/>
  <pageSetup scale="73"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id="{42DB2140-A198-4DCF-BE65-586A67816A0D}">
            <xm:f>NOT(ISERROR(SEARCH(#REF!,F4)))</xm:f>
            <xm:f>#REF!</xm:f>
            <x14:dxf>
              <fill>
                <patternFill>
                  <bgColor rgb="FFFF0000"/>
                </patternFill>
              </fill>
            </x14:dxf>
          </x14:cfRule>
          <x14:cfRule type="containsText" priority="2" operator="containsText" id="{1E451C7E-E9E2-4A7B-9007-D4A1021F8684}">
            <xm:f>NOT(ISERROR(SEARCH(#REF!,F4)))</xm:f>
            <xm:f>#REF!</xm:f>
            <x14:dxf>
              <fill>
                <patternFill>
                  <bgColor rgb="FFFFC000"/>
                </patternFill>
              </fill>
            </x14:dxf>
          </x14:cfRule>
          <x14:cfRule type="containsText" priority="3" operator="containsText" id="{56D20074-025E-47B8-AEEF-3C4FCCA1AB02}">
            <xm:f>NOT(ISERROR(SEARCH(#REF!,F4)))</xm:f>
            <xm:f>#REF!</xm:f>
            <x14:dxf>
              <font>
                <color theme="0"/>
              </font>
              <fill>
                <patternFill>
                  <bgColor theme="6" tint="-0.24994659260841701"/>
                </patternFill>
              </fill>
            </x14:dxf>
          </x14:cfRule>
          <x14:cfRule type="containsText" priority="4" operator="containsText" id="{64617DFF-39D8-4154-AE5A-320F3AA63591}">
            <xm:f>NOT(ISERROR(SEARCH(#REF!,F4)))</xm:f>
            <xm:f>#REF!</xm:f>
            <x14:dxf>
              <fill>
                <patternFill>
                  <bgColor rgb="FF92D050"/>
                </patternFill>
              </fill>
            </x14:dxf>
          </x14:cfRule>
          <xm:sqref>F4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Operaciones!$G$4:$G$6</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t11">
    <pageSetUpPr fitToPage="1"/>
  </sheetPr>
  <dimension ref="B1:T64"/>
  <sheetViews>
    <sheetView showGridLines="0" tabSelected="1" topLeftCell="A4" zoomScale="70" zoomScaleNormal="70" zoomScaleSheetLayoutView="80" zoomScalePageLayoutView="55" workbookViewId="0">
      <selection activeCell="F14" sqref="F14"/>
    </sheetView>
  </sheetViews>
  <sheetFormatPr baseColWidth="10" defaultColWidth="9.140625" defaultRowHeight="15" x14ac:dyDescent="0.25"/>
  <cols>
    <col min="1" max="1" width="2.42578125" style="3" customWidth="1"/>
    <col min="2" max="2" width="4.28515625" style="3" customWidth="1"/>
    <col min="3" max="3" width="81.42578125" style="3" customWidth="1"/>
    <col min="4" max="4" width="39.140625" style="3" customWidth="1"/>
    <col min="5" max="5" width="24.28515625" style="3" customWidth="1"/>
    <col min="6" max="6" width="46" style="3" customWidth="1"/>
    <col min="7" max="7" width="33.7109375" style="3" customWidth="1"/>
    <col min="8" max="8" width="43.140625" style="3" customWidth="1"/>
    <col min="9" max="9" width="39.5703125" style="3" customWidth="1"/>
    <col min="10" max="11" width="35.85546875" style="3" customWidth="1"/>
    <col min="12" max="12" width="12.42578125" style="3" customWidth="1"/>
    <col min="13" max="14" width="35.85546875" style="3" customWidth="1"/>
    <col min="15" max="15" width="12.42578125" style="3" customWidth="1"/>
    <col min="16" max="16" width="35.85546875" style="3" customWidth="1"/>
    <col min="17" max="17" width="76.140625" style="3" customWidth="1"/>
    <col min="18" max="16384" width="9.140625" style="3"/>
  </cols>
  <sheetData>
    <row r="1" spans="2:20" ht="15" customHeight="1" x14ac:dyDescent="0.25"/>
    <row r="2" spans="2:20" ht="75" customHeight="1" x14ac:dyDescent="0.25">
      <c r="B2" s="88" t="s">
        <v>46</v>
      </c>
      <c r="C2" s="89"/>
      <c r="D2" s="89"/>
      <c r="E2" s="89"/>
      <c r="F2" s="89"/>
    </row>
    <row r="3" spans="2:20" s="5" customFormat="1" ht="45" customHeight="1" x14ac:dyDescent="0.25">
      <c r="B3" s="84" t="s">
        <v>42</v>
      </c>
      <c r="C3" s="84"/>
      <c r="D3" s="23" t="s">
        <v>38</v>
      </c>
      <c r="E3" s="62" t="s">
        <v>54</v>
      </c>
      <c r="F3" s="62" t="s">
        <v>37</v>
      </c>
      <c r="R3" s="3"/>
    </row>
    <row r="4" spans="2:20" ht="75" customHeight="1" x14ac:dyDescent="0.25">
      <c r="B4" s="31">
        <v>1</v>
      </c>
      <c r="C4" s="27" t="s">
        <v>80</v>
      </c>
      <c r="D4" s="28" t="s">
        <v>39</v>
      </c>
      <c r="E4" s="63">
        <v>10</v>
      </c>
      <c r="F4" s="63"/>
    </row>
    <row r="5" spans="2:20" ht="75" customHeight="1" x14ac:dyDescent="0.25">
      <c r="B5" s="31">
        <v>2</v>
      </c>
      <c r="C5" s="27" t="s">
        <v>81</v>
      </c>
      <c r="D5" s="25" t="s">
        <v>39</v>
      </c>
      <c r="E5" s="63">
        <v>10</v>
      </c>
      <c r="F5" s="63"/>
    </row>
    <row r="6" spans="2:20" ht="75" customHeight="1" x14ac:dyDescent="0.25">
      <c r="B6" s="31">
        <v>3</v>
      </c>
      <c r="C6" s="27" t="s">
        <v>82</v>
      </c>
      <c r="D6" s="25" t="s">
        <v>39</v>
      </c>
      <c r="E6" s="63">
        <v>10</v>
      </c>
      <c r="F6" s="63"/>
      <c r="G6" s="20"/>
      <c r="H6" s="21"/>
      <c r="I6" s="22"/>
      <c r="J6" s="22"/>
    </row>
    <row r="7" spans="2:20" ht="75" customHeight="1" x14ac:dyDescent="0.25">
      <c r="B7" s="31">
        <v>4</v>
      </c>
      <c r="C7" s="27" t="s">
        <v>83</v>
      </c>
      <c r="D7" s="25" t="s">
        <v>39</v>
      </c>
      <c r="E7" s="63">
        <v>10</v>
      </c>
      <c r="F7" s="63"/>
      <c r="G7" s="20"/>
      <c r="H7" s="21"/>
      <c r="I7" s="22"/>
      <c r="J7" s="22"/>
      <c r="R7" s="15"/>
    </row>
    <row r="8" spans="2:20" ht="75" customHeight="1" x14ac:dyDescent="0.25">
      <c r="B8" s="31">
        <v>5</v>
      </c>
      <c r="C8" s="27" t="s">
        <v>108</v>
      </c>
      <c r="D8" s="25" t="s">
        <v>39</v>
      </c>
      <c r="E8" s="63">
        <v>10</v>
      </c>
      <c r="F8" s="63"/>
    </row>
    <row r="9" spans="2:20" ht="75" customHeight="1" x14ac:dyDescent="0.25">
      <c r="B9" s="31">
        <v>6</v>
      </c>
      <c r="C9" s="27" t="s">
        <v>109</v>
      </c>
      <c r="D9" s="25" t="s">
        <v>39</v>
      </c>
      <c r="E9" s="63">
        <v>10</v>
      </c>
      <c r="F9" s="63"/>
    </row>
    <row r="10" spans="2:20" ht="75" customHeight="1" x14ac:dyDescent="0.25">
      <c r="B10" s="31">
        <v>7</v>
      </c>
      <c r="C10" s="27" t="s">
        <v>110</v>
      </c>
      <c r="D10" s="25" t="s">
        <v>39</v>
      </c>
      <c r="E10" s="63">
        <v>10</v>
      </c>
      <c r="F10" s="63"/>
    </row>
    <row r="14" spans="2:20" ht="33.75" customHeight="1" x14ac:dyDescent="0.25"/>
    <row r="16" spans="2:20" x14ac:dyDescent="0.25">
      <c r="C16" s="6"/>
      <c r="D16" s="6"/>
      <c r="E16" s="6"/>
      <c r="F16" s="6"/>
      <c r="G16" s="6"/>
      <c r="H16" s="6"/>
      <c r="I16" s="6"/>
      <c r="J16" s="6"/>
      <c r="K16" s="6"/>
      <c r="L16" s="6"/>
      <c r="M16" s="6"/>
      <c r="N16" s="6"/>
      <c r="O16" s="6"/>
      <c r="P16" s="6"/>
      <c r="Q16" s="6"/>
      <c r="R16" s="6"/>
      <c r="S16" s="6"/>
      <c r="T16" s="6"/>
    </row>
    <row r="17" spans="3:20" x14ac:dyDescent="0.25">
      <c r="C17" s="6"/>
      <c r="D17" s="6"/>
      <c r="E17" s="6"/>
      <c r="F17" s="6"/>
      <c r="G17" s="6"/>
      <c r="H17" s="6"/>
      <c r="I17" s="6"/>
      <c r="J17" s="6"/>
      <c r="K17" s="6"/>
      <c r="L17" s="6"/>
      <c r="M17" s="6"/>
      <c r="N17" s="6"/>
      <c r="O17" s="6"/>
      <c r="P17" s="6"/>
      <c r="Q17" s="6"/>
      <c r="R17" s="6"/>
      <c r="S17" s="6"/>
      <c r="T17" s="6"/>
    </row>
    <row r="18" spans="3:20" x14ac:dyDescent="0.25">
      <c r="C18" s="6"/>
      <c r="D18" s="6"/>
      <c r="E18" s="6"/>
      <c r="F18" s="6"/>
      <c r="G18" s="6"/>
      <c r="H18" s="6"/>
      <c r="I18" s="6"/>
      <c r="J18" s="6"/>
      <c r="K18" s="6"/>
      <c r="L18" s="6"/>
      <c r="M18" s="6"/>
      <c r="N18" s="6"/>
      <c r="O18" s="6"/>
      <c r="P18" s="6"/>
      <c r="Q18" s="6"/>
      <c r="R18" s="6"/>
      <c r="S18" s="6"/>
      <c r="T18" s="6"/>
    </row>
    <row r="19" spans="3:20" hidden="1" x14ac:dyDescent="0.25">
      <c r="C19" s="6"/>
      <c r="D19" s="6"/>
      <c r="E19" s="6"/>
      <c r="F19" s="6"/>
      <c r="G19" s="6"/>
      <c r="H19" s="6"/>
      <c r="I19" s="6"/>
      <c r="J19" s="6"/>
      <c r="K19" s="6"/>
      <c r="L19" s="6"/>
      <c r="M19" s="6"/>
      <c r="N19" s="6"/>
      <c r="O19" s="6"/>
      <c r="P19" s="6"/>
      <c r="Q19" s="6"/>
      <c r="R19" s="6"/>
      <c r="S19" s="6"/>
      <c r="T19" s="6"/>
    </row>
    <row r="20" spans="3:20" hidden="1" x14ac:dyDescent="0.25">
      <c r="C20" s="6" t="s">
        <v>5</v>
      </c>
      <c r="D20" s="6">
        <v>0</v>
      </c>
      <c r="E20" s="6"/>
      <c r="F20" s="11">
        <v>1</v>
      </c>
      <c r="G20" s="11" t="s">
        <v>5</v>
      </c>
      <c r="H20" s="12">
        <v>0</v>
      </c>
      <c r="I20" s="6"/>
      <c r="J20" s="6" t="s">
        <v>5</v>
      </c>
      <c r="K20" s="6">
        <v>0</v>
      </c>
      <c r="L20" s="6"/>
      <c r="M20" s="6" t="s">
        <v>35</v>
      </c>
      <c r="N20" s="6">
        <v>0</v>
      </c>
      <c r="O20" s="6" t="s">
        <v>35</v>
      </c>
      <c r="P20" s="6">
        <v>0</v>
      </c>
      <c r="Q20" s="6" t="s">
        <v>34</v>
      </c>
      <c r="R20" s="6">
        <v>3</v>
      </c>
      <c r="S20" s="6"/>
      <c r="T20" s="6"/>
    </row>
    <row r="21" spans="3:20" hidden="1" x14ac:dyDescent="0.25">
      <c r="C21" s="6" t="s">
        <v>19</v>
      </c>
      <c r="D21" s="6">
        <v>1.5</v>
      </c>
      <c r="E21" s="6"/>
      <c r="F21" s="11">
        <v>2</v>
      </c>
      <c r="G21" s="11" t="s">
        <v>32</v>
      </c>
      <c r="H21" s="12">
        <v>3</v>
      </c>
      <c r="I21" s="6"/>
      <c r="J21" s="6" t="s">
        <v>15</v>
      </c>
      <c r="K21" s="6">
        <v>3</v>
      </c>
      <c r="L21" s="6"/>
      <c r="M21" s="6" t="s">
        <v>31</v>
      </c>
      <c r="N21" s="6">
        <v>3</v>
      </c>
      <c r="O21" s="6" t="s">
        <v>30</v>
      </c>
      <c r="P21" s="6">
        <v>1.5</v>
      </c>
      <c r="Q21" s="6" t="s">
        <v>29</v>
      </c>
      <c r="R21" s="6">
        <v>2</v>
      </c>
      <c r="S21" s="6"/>
      <c r="T21" s="6"/>
    </row>
    <row r="22" spans="3:20" hidden="1" x14ac:dyDescent="0.25">
      <c r="C22" s="6" t="s">
        <v>20</v>
      </c>
      <c r="D22" s="6">
        <v>3</v>
      </c>
      <c r="E22" s="6"/>
      <c r="F22" s="11">
        <v>4</v>
      </c>
      <c r="G22" s="11" t="s">
        <v>27</v>
      </c>
      <c r="H22" s="12">
        <v>1.5</v>
      </c>
      <c r="I22" s="6"/>
      <c r="J22" s="6" t="s">
        <v>19</v>
      </c>
      <c r="K22" s="6">
        <v>1.5</v>
      </c>
      <c r="L22" s="6"/>
      <c r="M22" s="6" t="s">
        <v>26</v>
      </c>
      <c r="N22" s="6">
        <v>1.5</v>
      </c>
      <c r="O22" s="6" t="s">
        <v>25</v>
      </c>
      <c r="P22" s="6">
        <v>3</v>
      </c>
      <c r="Q22" s="6" t="s">
        <v>24</v>
      </c>
      <c r="R22" s="6">
        <v>1</v>
      </c>
      <c r="S22" s="6"/>
      <c r="T22" s="6"/>
    </row>
    <row r="23" spans="3:20" hidden="1" x14ac:dyDescent="0.25">
      <c r="C23" s="6"/>
      <c r="D23" s="6"/>
      <c r="E23" s="6"/>
      <c r="F23" s="11">
        <v>3</v>
      </c>
      <c r="G23" s="6"/>
      <c r="H23" s="6"/>
      <c r="I23" s="6"/>
      <c r="J23" s="6"/>
      <c r="K23" s="6"/>
      <c r="L23" s="6"/>
      <c r="M23" s="6"/>
      <c r="N23" s="6"/>
      <c r="O23" s="6"/>
      <c r="P23" s="6"/>
      <c r="Q23" s="6" t="s">
        <v>22</v>
      </c>
      <c r="R23" s="6">
        <v>4</v>
      </c>
      <c r="S23" s="6"/>
      <c r="T23" s="6"/>
    </row>
    <row r="24" spans="3:20" ht="30" hidden="1" x14ac:dyDescent="0.25">
      <c r="C24" s="6"/>
      <c r="D24" s="6"/>
      <c r="E24" s="6"/>
      <c r="F24" s="11">
        <v>5</v>
      </c>
      <c r="G24" s="6"/>
      <c r="H24" s="6"/>
      <c r="I24" s="6"/>
      <c r="J24" s="10" t="s">
        <v>21</v>
      </c>
      <c r="K24" s="6"/>
      <c r="L24" s="6"/>
      <c r="M24" s="6"/>
      <c r="N24" s="6"/>
      <c r="O24" s="6"/>
      <c r="P24" s="6"/>
      <c r="Q24" s="6"/>
      <c r="R24" s="6"/>
      <c r="S24" s="6"/>
      <c r="T24" s="6"/>
    </row>
    <row r="25" spans="3:20" hidden="1" x14ac:dyDescent="0.25">
      <c r="C25" s="6" t="s">
        <v>5</v>
      </c>
      <c r="D25" s="6">
        <v>3</v>
      </c>
      <c r="E25" s="6"/>
      <c r="F25" s="6"/>
      <c r="G25" s="6"/>
      <c r="H25" s="6"/>
      <c r="I25" s="6"/>
      <c r="J25" s="6"/>
      <c r="K25" s="6"/>
      <c r="L25" s="6"/>
      <c r="M25" s="6"/>
      <c r="N25" s="6"/>
      <c r="O25" s="6"/>
      <c r="P25" s="6"/>
      <c r="Q25" s="6"/>
      <c r="R25" s="6"/>
      <c r="S25" s="6"/>
      <c r="T25" s="6"/>
    </row>
    <row r="26" spans="3:20" hidden="1" x14ac:dyDescent="0.25">
      <c r="C26" s="6" t="s">
        <v>19</v>
      </c>
      <c r="D26" s="6">
        <v>1.5</v>
      </c>
      <c r="E26" s="6"/>
      <c r="F26" s="6"/>
      <c r="G26" s="6"/>
      <c r="H26" s="6"/>
      <c r="I26" s="6"/>
      <c r="J26" s="6" t="s">
        <v>5</v>
      </c>
      <c r="K26" s="6">
        <v>3</v>
      </c>
      <c r="L26" s="6"/>
      <c r="M26" s="6"/>
      <c r="N26" s="6"/>
      <c r="O26" s="6"/>
      <c r="P26" s="6"/>
      <c r="Q26" s="6"/>
      <c r="R26" s="6"/>
      <c r="S26" s="6"/>
      <c r="T26" s="6"/>
    </row>
    <row r="27" spans="3:20" hidden="1" x14ac:dyDescent="0.25">
      <c r="C27" s="6" t="s">
        <v>20</v>
      </c>
      <c r="D27" s="6">
        <v>0</v>
      </c>
      <c r="E27" s="6"/>
      <c r="F27" s="6"/>
      <c r="G27" s="6"/>
      <c r="H27" s="6"/>
      <c r="I27" s="6"/>
      <c r="J27" s="6" t="s">
        <v>15</v>
      </c>
      <c r="K27" s="6">
        <v>0</v>
      </c>
      <c r="L27" s="6"/>
      <c r="M27" s="6"/>
      <c r="N27" s="6"/>
      <c r="O27" s="6"/>
      <c r="P27" s="6"/>
      <c r="Q27" s="6"/>
      <c r="R27" s="6"/>
      <c r="S27" s="6"/>
      <c r="T27" s="6"/>
    </row>
    <row r="28" spans="3:20" hidden="1" x14ac:dyDescent="0.25">
      <c r="C28" s="6"/>
      <c r="D28" s="6"/>
      <c r="E28" s="6"/>
      <c r="F28" s="6"/>
      <c r="G28" s="6"/>
      <c r="H28" s="6"/>
      <c r="I28" s="6"/>
      <c r="J28" s="6" t="s">
        <v>19</v>
      </c>
      <c r="K28" s="6">
        <v>1.5</v>
      </c>
      <c r="L28" s="6"/>
      <c r="M28" s="6"/>
      <c r="N28" s="6"/>
      <c r="O28" s="6"/>
      <c r="P28" s="6"/>
      <c r="Q28" s="6"/>
      <c r="R28" s="6"/>
      <c r="S28" s="6"/>
      <c r="T28" s="6"/>
    </row>
    <row r="29" spans="3:20" hidden="1" x14ac:dyDescent="0.25">
      <c r="C29" s="6"/>
      <c r="D29" s="6"/>
      <c r="E29" s="6"/>
      <c r="F29" s="6"/>
      <c r="G29" s="6"/>
      <c r="H29" s="6"/>
      <c r="I29" s="6"/>
      <c r="J29" s="6"/>
      <c r="K29" s="6"/>
      <c r="L29" s="6"/>
      <c r="M29" s="6"/>
      <c r="N29" s="6"/>
      <c r="O29" s="6"/>
      <c r="P29" s="6"/>
      <c r="Q29" s="6"/>
      <c r="R29" s="6"/>
      <c r="S29" s="6"/>
      <c r="T29" s="6"/>
    </row>
    <row r="30" spans="3:20" hidden="1" x14ac:dyDescent="0.25">
      <c r="C30" s="6"/>
      <c r="D30" s="6"/>
      <c r="E30" s="6"/>
      <c r="F30" s="6"/>
      <c r="G30" s="6"/>
      <c r="H30" s="6"/>
      <c r="I30" s="6"/>
      <c r="J30" s="6"/>
      <c r="K30" s="6"/>
      <c r="L30" s="6"/>
      <c r="M30" s="6"/>
      <c r="N30" s="6"/>
      <c r="O30" s="6"/>
      <c r="P30" s="6"/>
      <c r="Q30" s="6"/>
      <c r="R30" s="6"/>
      <c r="S30" s="6"/>
      <c r="T30" s="6"/>
    </row>
    <row r="31" spans="3:20" hidden="1" x14ac:dyDescent="0.25">
      <c r="C31" s="6"/>
      <c r="D31" s="6"/>
      <c r="E31" s="6"/>
      <c r="F31" s="6"/>
      <c r="G31" s="6"/>
      <c r="H31" s="6"/>
      <c r="I31" s="6"/>
      <c r="J31" s="6"/>
      <c r="K31" s="6"/>
      <c r="L31" s="6"/>
      <c r="M31" s="6"/>
      <c r="N31" s="6"/>
      <c r="O31" s="6"/>
      <c r="P31" s="6"/>
      <c r="Q31" s="6" t="s">
        <v>5</v>
      </c>
      <c r="R31" s="6">
        <v>0</v>
      </c>
      <c r="S31" s="6"/>
      <c r="T31" s="6"/>
    </row>
    <row r="32" spans="3:20" hidden="1" x14ac:dyDescent="0.25">
      <c r="C32" s="6" t="s">
        <v>3</v>
      </c>
      <c r="D32" s="6">
        <v>0</v>
      </c>
      <c r="E32" s="6"/>
      <c r="F32" s="6">
        <v>3</v>
      </c>
      <c r="G32" s="6" t="s">
        <v>10</v>
      </c>
      <c r="H32" s="6">
        <v>1</v>
      </c>
      <c r="I32" s="6"/>
      <c r="J32" s="6" t="s">
        <v>5</v>
      </c>
      <c r="K32" s="6">
        <v>0</v>
      </c>
      <c r="L32" s="6"/>
      <c r="M32" s="9" t="s">
        <v>17</v>
      </c>
      <c r="N32" s="6">
        <v>0</v>
      </c>
      <c r="O32" s="6"/>
      <c r="P32" s="6"/>
      <c r="Q32" s="6" t="s">
        <v>13</v>
      </c>
      <c r="R32" s="6">
        <v>3</v>
      </c>
      <c r="S32" s="6"/>
      <c r="T32" s="6"/>
    </row>
    <row r="33" spans="3:20" hidden="1" x14ac:dyDescent="0.25">
      <c r="C33" s="6" t="s">
        <v>10</v>
      </c>
      <c r="D33" s="6">
        <v>2</v>
      </c>
      <c r="E33" s="6"/>
      <c r="F33" s="6">
        <v>1.5</v>
      </c>
      <c r="G33" s="6" t="s">
        <v>11</v>
      </c>
      <c r="H33" s="6">
        <v>2</v>
      </c>
      <c r="I33" s="6"/>
      <c r="J33" s="6" t="s">
        <v>18</v>
      </c>
      <c r="K33" s="6">
        <v>3</v>
      </c>
      <c r="L33" s="6"/>
      <c r="M33" s="9" t="s">
        <v>13</v>
      </c>
      <c r="N33" s="6">
        <v>2</v>
      </c>
      <c r="O33" s="6" t="s">
        <v>17</v>
      </c>
      <c r="P33" s="6">
        <v>0</v>
      </c>
      <c r="Q33" s="6" t="s">
        <v>16</v>
      </c>
      <c r="R33" s="6">
        <v>1.5</v>
      </c>
      <c r="S33" s="6"/>
      <c r="T33" s="6"/>
    </row>
    <row r="34" spans="3:20" hidden="1" x14ac:dyDescent="0.25">
      <c r="C34" s="6" t="s">
        <v>11</v>
      </c>
      <c r="D34" s="6">
        <v>3</v>
      </c>
      <c r="E34" s="6"/>
      <c r="F34" s="6">
        <v>0</v>
      </c>
      <c r="G34" s="6" t="s">
        <v>9</v>
      </c>
      <c r="H34" s="6">
        <v>4</v>
      </c>
      <c r="I34" s="6"/>
      <c r="J34" s="6" t="s">
        <v>14</v>
      </c>
      <c r="K34" s="6">
        <v>1.5</v>
      </c>
      <c r="L34" s="6"/>
      <c r="M34" s="6"/>
      <c r="N34" s="6"/>
      <c r="O34" s="6" t="s">
        <v>13</v>
      </c>
      <c r="P34" s="6">
        <v>2</v>
      </c>
      <c r="Q34" s="6"/>
      <c r="R34" s="6"/>
      <c r="S34" s="6"/>
      <c r="T34" s="6"/>
    </row>
    <row r="35" spans="3:20" hidden="1" x14ac:dyDescent="0.25">
      <c r="C35" s="6" t="s">
        <v>6</v>
      </c>
      <c r="D35" s="6">
        <v>4</v>
      </c>
      <c r="E35" s="6"/>
      <c r="F35" s="6"/>
      <c r="G35" s="6" t="s">
        <v>6</v>
      </c>
      <c r="H35" s="6">
        <v>3</v>
      </c>
      <c r="I35" s="6"/>
      <c r="J35" s="6"/>
      <c r="K35" s="6"/>
      <c r="L35" s="6"/>
      <c r="M35" s="6"/>
      <c r="N35" s="6"/>
      <c r="O35" s="6"/>
      <c r="P35" s="6"/>
      <c r="Q35" s="6"/>
      <c r="R35" s="6"/>
      <c r="S35" s="6"/>
      <c r="T35" s="6"/>
    </row>
    <row r="36" spans="3:20" hidden="1" x14ac:dyDescent="0.25">
      <c r="C36" s="6"/>
      <c r="D36" s="6"/>
      <c r="E36" s="6"/>
      <c r="F36" s="6"/>
      <c r="G36" s="6"/>
      <c r="H36" s="6"/>
      <c r="I36" s="6"/>
      <c r="J36" s="6"/>
      <c r="K36" s="6"/>
      <c r="L36" s="6"/>
      <c r="M36" s="6"/>
      <c r="N36" s="6"/>
      <c r="O36" s="6"/>
      <c r="P36" s="6"/>
      <c r="Q36" s="6"/>
      <c r="R36" s="6"/>
      <c r="S36" s="6"/>
      <c r="T36" s="6"/>
    </row>
    <row r="37" spans="3:20" hidden="1" x14ac:dyDescent="0.25">
      <c r="C37" s="6"/>
      <c r="D37" s="6"/>
      <c r="E37" s="6"/>
      <c r="F37" s="6"/>
      <c r="G37" s="6"/>
      <c r="H37" s="6"/>
      <c r="I37" s="6"/>
      <c r="J37" s="6"/>
      <c r="K37" s="6"/>
      <c r="L37" s="6"/>
      <c r="M37" s="6"/>
      <c r="N37" s="6"/>
      <c r="O37" s="6"/>
      <c r="P37" s="6"/>
      <c r="Q37" s="6"/>
      <c r="R37" s="6"/>
      <c r="S37" s="6"/>
      <c r="T37" s="6"/>
    </row>
    <row r="38" spans="3:20" hidden="1" x14ac:dyDescent="0.25">
      <c r="C38" s="6"/>
      <c r="D38" s="6"/>
      <c r="E38" s="6"/>
      <c r="F38" s="6"/>
      <c r="G38" s="6"/>
      <c r="H38" s="6"/>
      <c r="I38" s="6"/>
      <c r="J38" s="6"/>
      <c r="K38" s="6"/>
      <c r="L38" s="6"/>
      <c r="M38" s="6"/>
      <c r="N38" s="6"/>
      <c r="O38" s="6"/>
      <c r="P38" s="6"/>
      <c r="Q38" s="6"/>
      <c r="R38" s="6"/>
      <c r="S38" s="6"/>
      <c r="T38" s="6"/>
    </row>
    <row r="39" spans="3:20" hidden="1" x14ac:dyDescent="0.25">
      <c r="C39" s="6"/>
      <c r="D39" s="6"/>
      <c r="E39" s="6"/>
      <c r="F39" s="6"/>
      <c r="G39" s="6" t="s">
        <v>10</v>
      </c>
      <c r="H39" s="6">
        <v>2</v>
      </c>
      <c r="I39" s="6"/>
      <c r="J39" s="6"/>
      <c r="K39" s="6"/>
      <c r="L39" s="6"/>
      <c r="M39" s="6"/>
      <c r="N39" s="6"/>
      <c r="O39" s="6"/>
      <c r="P39" s="6"/>
      <c r="Q39" s="6"/>
      <c r="R39" s="6"/>
      <c r="S39" s="6"/>
      <c r="T39" s="6"/>
    </row>
    <row r="40" spans="3:20" hidden="1" x14ac:dyDescent="0.25">
      <c r="C40" s="6"/>
      <c r="D40" s="6"/>
      <c r="E40" s="6"/>
      <c r="F40" s="6"/>
      <c r="G40" s="6" t="s">
        <v>11</v>
      </c>
      <c r="H40" s="6">
        <v>3</v>
      </c>
      <c r="I40" s="6"/>
      <c r="J40" s="6"/>
      <c r="K40" s="6"/>
      <c r="L40" s="6"/>
      <c r="M40" s="6"/>
      <c r="N40" s="6"/>
      <c r="O40" s="6"/>
      <c r="P40" s="6"/>
      <c r="Q40" s="6"/>
      <c r="R40" s="6"/>
      <c r="S40" s="6"/>
      <c r="T40" s="6"/>
    </row>
    <row r="41" spans="3:20" hidden="1" x14ac:dyDescent="0.25">
      <c r="C41" s="6" t="s">
        <v>10</v>
      </c>
      <c r="D41" s="6">
        <v>3</v>
      </c>
      <c r="E41" s="6"/>
      <c r="F41" s="6"/>
      <c r="G41" s="6" t="s">
        <v>9</v>
      </c>
      <c r="H41" s="6">
        <v>5</v>
      </c>
      <c r="I41" s="6"/>
      <c r="J41" s="6"/>
      <c r="K41" s="6"/>
      <c r="L41" s="6"/>
      <c r="M41" s="6"/>
      <c r="N41" s="6"/>
      <c r="O41" s="6"/>
      <c r="P41" s="6"/>
      <c r="Q41" s="6"/>
      <c r="R41" s="6"/>
      <c r="S41" s="6"/>
      <c r="T41" s="6"/>
    </row>
    <row r="42" spans="3:20" hidden="1" x14ac:dyDescent="0.25">
      <c r="C42" s="6" t="s">
        <v>8</v>
      </c>
      <c r="D42" s="6">
        <v>1.5</v>
      </c>
      <c r="E42" s="6"/>
      <c r="F42" s="6"/>
      <c r="G42" s="6" t="s">
        <v>6</v>
      </c>
      <c r="H42" s="6">
        <v>4</v>
      </c>
      <c r="I42" s="6"/>
      <c r="J42" s="6"/>
      <c r="K42" s="6"/>
      <c r="L42" s="6"/>
      <c r="M42" s="6"/>
      <c r="N42" s="6"/>
      <c r="O42" s="6"/>
      <c r="P42" s="6"/>
      <c r="Q42" s="6"/>
      <c r="R42" s="6"/>
      <c r="S42" s="6"/>
      <c r="T42" s="6"/>
    </row>
    <row r="43" spans="3:20" ht="16.5" hidden="1" customHeight="1" x14ac:dyDescent="0.25">
      <c r="C43" s="6" t="s">
        <v>5</v>
      </c>
      <c r="D43" s="6">
        <v>0</v>
      </c>
      <c r="E43" s="6"/>
      <c r="F43" s="6"/>
      <c r="G43" s="6" t="s">
        <v>3</v>
      </c>
      <c r="H43" s="6">
        <v>1</v>
      </c>
      <c r="I43" s="6"/>
      <c r="J43" s="6"/>
      <c r="K43" s="6"/>
      <c r="L43" s="6"/>
      <c r="M43" s="6"/>
      <c r="N43" s="6"/>
      <c r="O43" s="6"/>
      <c r="P43" s="6"/>
      <c r="Q43" s="6"/>
      <c r="R43" s="6"/>
      <c r="S43" s="6"/>
      <c r="T43" s="6"/>
    </row>
    <row r="44" spans="3:20" hidden="1" x14ac:dyDescent="0.25">
      <c r="C44" s="6"/>
      <c r="D44" s="6"/>
      <c r="E44" s="6"/>
      <c r="F44" s="6"/>
      <c r="G44" s="6"/>
      <c r="H44" s="6"/>
      <c r="I44" s="6"/>
      <c r="J44" s="6"/>
      <c r="K44" s="6"/>
      <c r="L44" s="6"/>
      <c r="M44" s="6"/>
      <c r="N44" s="6"/>
      <c r="O44" s="6"/>
      <c r="P44" s="6"/>
      <c r="Q44" s="6"/>
      <c r="R44" s="6"/>
      <c r="S44" s="6"/>
      <c r="T44" s="6"/>
    </row>
    <row r="45" spans="3:20" hidden="1" x14ac:dyDescent="0.25">
      <c r="C45" s="6"/>
      <c r="D45" s="6"/>
      <c r="E45" s="6"/>
      <c r="F45" s="6"/>
      <c r="G45" s="6"/>
      <c r="H45" s="6"/>
      <c r="I45" s="6"/>
      <c r="J45" s="6"/>
      <c r="K45" s="6"/>
      <c r="L45" s="6"/>
      <c r="M45" s="6"/>
      <c r="N45" s="6"/>
      <c r="O45" s="6"/>
      <c r="P45" s="6"/>
      <c r="Q45" s="6"/>
      <c r="R45" s="6"/>
      <c r="S45" s="6"/>
      <c r="T45" s="6"/>
    </row>
    <row r="46" spans="3:20" hidden="1" x14ac:dyDescent="0.25">
      <c r="C46" s="6"/>
      <c r="D46" s="6"/>
      <c r="E46" s="6"/>
      <c r="F46" s="6"/>
      <c r="G46" s="6"/>
      <c r="H46" s="6"/>
      <c r="I46" s="6"/>
      <c r="J46" s="6"/>
      <c r="K46" s="6"/>
      <c r="L46" s="6"/>
      <c r="M46" s="6"/>
      <c r="N46" s="6"/>
      <c r="O46" s="6"/>
      <c r="P46" s="6"/>
      <c r="Q46" s="6"/>
      <c r="R46" s="6"/>
      <c r="S46" s="6"/>
      <c r="T46" s="6"/>
    </row>
    <row r="47" spans="3:20" ht="15" hidden="1" customHeight="1" x14ac:dyDescent="0.25">
      <c r="C47" s="85" t="s">
        <v>2</v>
      </c>
      <c r="D47" s="8" t="s">
        <v>1</v>
      </c>
      <c r="E47" s="6"/>
      <c r="F47" s="6"/>
      <c r="G47" s="6"/>
      <c r="H47" s="6"/>
      <c r="I47" s="6"/>
      <c r="J47" s="6"/>
      <c r="K47" s="6"/>
      <c r="L47" s="6"/>
      <c r="M47" s="6"/>
      <c r="N47" s="6"/>
      <c r="O47" s="6"/>
      <c r="P47" s="6"/>
      <c r="Q47" s="6"/>
      <c r="R47" s="6"/>
      <c r="S47" s="6"/>
      <c r="T47" s="6"/>
    </row>
    <row r="48" spans="3:20" ht="23.1" hidden="1" customHeight="1" x14ac:dyDescent="0.25">
      <c r="C48" s="86"/>
      <c r="D48" s="7" t="s">
        <v>0</v>
      </c>
      <c r="E48" s="6"/>
      <c r="F48" s="6"/>
      <c r="G48" s="6"/>
      <c r="H48" s="6"/>
      <c r="I48" s="6"/>
      <c r="J48" s="6"/>
      <c r="K48" s="6"/>
      <c r="L48" s="6"/>
      <c r="M48" s="6"/>
      <c r="N48" s="6"/>
      <c r="O48" s="6"/>
      <c r="P48" s="6"/>
      <c r="Q48" s="6"/>
      <c r="R48" s="6"/>
      <c r="S48" s="6"/>
      <c r="T48" s="6"/>
    </row>
    <row r="49" spans="3:20" hidden="1" x14ac:dyDescent="0.25">
      <c r="C49" s="6"/>
      <c r="D49" s="6"/>
      <c r="E49" s="6"/>
      <c r="F49" s="6"/>
      <c r="G49" s="6"/>
      <c r="H49" s="6"/>
      <c r="I49" s="6"/>
      <c r="J49" s="6"/>
      <c r="K49" s="6"/>
      <c r="L49" s="6"/>
      <c r="M49" s="6"/>
      <c r="N49" s="6"/>
      <c r="O49" s="6"/>
      <c r="P49" s="6"/>
      <c r="Q49" s="6"/>
      <c r="R49" s="6"/>
      <c r="S49" s="6"/>
      <c r="T49" s="6"/>
    </row>
    <row r="50" spans="3:20" hidden="1" x14ac:dyDescent="0.25">
      <c r="C50" s="6"/>
      <c r="D50" s="6"/>
      <c r="E50" s="6"/>
      <c r="F50" s="6"/>
      <c r="G50" s="6"/>
      <c r="H50" s="6"/>
      <c r="I50" s="6"/>
      <c r="J50" s="6"/>
      <c r="K50" s="6"/>
      <c r="L50" s="6"/>
      <c r="M50" s="6"/>
      <c r="N50" s="6"/>
      <c r="O50" s="6"/>
      <c r="P50" s="6"/>
      <c r="Q50" s="6"/>
      <c r="R50" s="6"/>
      <c r="S50" s="6"/>
      <c r="T50" s="6"/>
    </row>
    <row r="51" spans="3:20" hidden="1" x14ac:dyDescent="0.25">
      <c r="C51" s="6"/>
      <c r="D51" s="6"/>
      <c r="E51" s="6"/>
      <c r="F51" s="6"/>
      <c r="G51" s="6"/>
      <c r="H51" s="6"/>
      <c r="I51" s="6"/>
      <c r="J51" s="6"/>
      <c r="K51" s="6"/>
      <c r="L51" s="6"/>
      <c r="M51" s="6"/>
      <c r="N51" s="6"/>
      <c r="O51" s="6"/>
      <c r="P51" s="6"/>
      <c r="Q51" s="6"/>
      <c r="R51" s="6"/>
      <c r="S51" s="6"/>
      <c r="T51" s="6"/>
    </row>
    <row r="52" spans="3:20" hidden="1" x14ac:dyDescent="0.25">
      <c r="C52" s="6"/>
      <c r="D52" s="6"/>
      <c r="E52" s="6"/>
      <c r="F52" s="6"/>
      <c r="G52" s="6"/>
      <c r="H52" s="6"/>
      <c r="I52" s="6"/>
      <c r="J52" s="6"/>
      <c r="K52" s="6"/>
      <c r="L52" s="6"/>
      <c r="M52" s="6"/>
      <c r="N52" s="6"/>
      <c r="O52" s="6"/>
      <c r="P52" s="6"/>
      <c r="Q52" s="6"/>
      <c r="R52" s="6"/>
      <c r="S52" s="6"/>
      <c r="T52" s="6"/>
    </row>
    <row r="53" spans="3:20" hidden="1" x14ac:dyDescent="0.25">
      <c r="C53" s="6"/>
      <c r="D53" s="6"/>
      <c r="E53" s="6"/>
      <c r="F53" s="6"/>
      <c r="G53" s="6"/>
      <c r="H53" s="6"/>
      <c r="I53" s="6"/>
      <c r="J53" s="6"/>
      <c r="K53" s="6"/>
      <c r="L53" s="6"/>
      <c r="M53" s="6"/>
      <c r="N53" s="6"/>
      <c r="O53" s="6"/>
      <c r="P53" s="6"/>
      <c r="Q53" s="6"/>
      <c r="R53" s="6"/>
      <c r="S53" s="6"/>
      <c r="T53" s="6"/>
    </row>
    <row r="54" spans="3:20" hidden="1" x14ac:dyDescent="0.25">
      <c r="C54" s="6"/>
      <c r="D54" s="6"/>
      <c r="E54" s="6"/>
      <c r="F54" s="6"/>
      <c r="G54" s="6"/>
      <c r="H54" s="6"/>
      <c r="I54" s="6"/>
      <c r="J54" s="6"/>
      <c r="K54" s="6"/>
      <c r="L54" s="6"/>
      <c r="M54" s="6"/>
      <c r="N54" s="6"/>
      <c r="O54" s="6"/>
      <c r="P54" s="6"/>
      <c r="Q54" s="6"/>
      <c r="R54" s="6"/>
      <c r="S54" s="6"/>
      <c r="T54" s="6"/>
    </row>
    <row r="55" spans="3:20" hidden="1" x14ac:dyDescent="0.25">
      <c r="C55" s="6"/>
      <c r="D55" s="6"/>
      <c r="E55" s="6"/>
      <c r="F55" s="6"/>
      <c r="G55" s="6"/>
      <c r="H55" s="6"/>
      <c r="I55" s="6"/>
      <c r="J55" s="6"/>
      <c r="K55" s="6"/>
      <c r="L55" s="6"/>
      <c r="M55" s="6"/>
      <c r="N55" s="6"/>
      <c r="O55" s="6"/>
      <c r="P55" s="6"/>
      <c r="Q55" s="6"/>
      <c r="R55" s="6"/>
      <c r="S55" s="6"/>
      <c r="T55" s="6"/>
    </row>
    <row r="56" spans="3:20" hidden="1" x14ac:dyDescent="0.25">
      <c r="C56" s="6"/>
      <c r="D56" s="6"/>
      <c r="E56" s="6"/>
      <c r="F56" s="6"/>
      <c r="G56" s="6"/>
      <c r="H56" s="6"/>
      <c r="I56" s="6"/>
      <c r="J56" s="6"/>
      <c r="K56" s="6"/>
      <c r="L56" s="6"/>
      <c r="M56" s="6"/>
      <c r="N56" s="6"/>
      <c r="O56" s="6"/>
      <c r="P56" s="6"/>
      <c r="Q56" s="6"/>
      <c r="R56" s="6"/>
      <c r="S56" s="6"/>
      <c r="T56" s="6"/>
    </row>
    <row r="57" spans="3:20" hidden="1" x14ac:dyDescent="0.25">
      <c r="C57" s="6"/>
      <c r="D57" s="6"/>
      <c r="E57" s="6"/>
      <c r="F57" s="6"/>
      <c r="G57" s="6"/>
      <c r="H57" s="6"/>
      <c r="I57" s="6"/>
      <c r="J57" s="6"/>
      <c r="K57" s="6"/>
      <c r="L57" s="6"/>
      <c r="M57" s="6"/>
      <c r="N57" s="6"/>
      <c r="O57" s="6"/>
      <c r="P57" s="6"/>
      <c r="Q57" s="6"/>
      <c r="R57" s="6"/>
      <c r="S57" s="6"/>
      <c r="T57" s="6"/>
    </row>
    <row r="58" spans="3:20" x14ac:dyDescent="0.25">
      <c r="C58" s="6"/>
      <c r="D58" s="6"/>
      <c r="E58" s="6"/>
      <c r="F58" s="6"/>
      <c r="G58" s="6"/>
      <c r="H58" s="6"/>
      <c r="I58" s="6"/>
      <c r="J58" s="6"/>
      <c r="K58" s="6"/>
      <c r="L58" s="6"/>
      <c r="M58" s="6"/>
      <c r="N58" s="6"/>
      <c r="O58" s="6"/>
      <c r="P58" s="6"/>
      <c r="Q58" s="6"/>
      <c r="R58" s="6"/>
      <c r="S58" s="6"/>
      <c r="T58" s="6"/>
    </row>
    <row r="59" spans="3:20" x14ac:dyDescent="0.25">
      <c r="C59" s="6"/>
      <c r="D59" s="6"/>
      <c r="E59" s="6"/>
      <c r="F59" s="6"/>
      <c r="G59" s="6"/>
      <c r="H59" s="6"/>
      <c r="I59" s="6"/>
      <c r="J59" s="6"/>
      <c r="K59" s="6"/>
      <c r="L59" s="6"/>
      <c r="M59" s="6"/>
      <c r="N59" s="6"/>
      <c r="O59" s="6"/>
      <c r="P59" s="6"/>
      <c r="Q59" s="6"/>
      <c r="R59" s="6"/>
      <c r="S59" s="6"/>
      <c r="T59" s="6"/>
    </row>
    <row r="60" spans="3:20" x14ac:dyDescent="0.25">
      <c r="C60" s="6"/>
      <c r="D60" s="6"/>
      <c r="E60" s="6"/>
      <c r="F60" s="6"/>
      <c r="G60" s="6"/>
      <c r="H60" s="6"/>
      <c r="I60" s="6"/>
      <c r="J60" s="6"/>
      <c r="K60" s="6"/>
      <c r="L60" s="6"/>
      <c r="M60" s="6"/>
      <c r="N60" s="6"/>
      <c r="O60" s="6"/>
      <c r="P60" s="6"/>
      <c r="Q60" s="6"/>
      <c r="R60" s="6"/>
      <c r="S60" s="6"/>
      <c r="T60" s="6"/>
    </row>
    <row r="61" spans="3:20" x14ac:dyDescent="0.25">
      <c r="C61" s="6"/>
      <c r="D61" s="6"/>
      <c r="E61" s="6"/>
      <c r="F61" s="6"/>
      <c r="G61" s="6"/>
      <c r="H61" s="6"/>
      <c r="I61" s="6"/>
      <c r="J61" s="6"/>
      <c r="K61" s="6"/>
      <c r="L61" s="6"/>
      <c r="M61" s="6"/>
      <c r="N61" s="6"/>
      <c r="O61" s="6"/>
      <c r="P61" s="6"/>
      <c r="Q61" s="6"/>
      <c r="R61" s="6"/>
      <c r="S61" s="6"/>
      <c r="T61" s="6"/>
    </row>
    <row r="62" spans="3:20" x14ac:dyDescent="0.25">
      <c r="C62" s="6"/>
      <c r="D62" s="6"/>
      <c r="E62" s="6"/>
      <c r="F62" s="6"/>
      <c r="G62" s="6"/>
      <c r="H62" s="6"/>
      <c r="I62" s="6"/>
      <c r="J62" s="6"/>
      <c r="K62" s="6"/>
      <c r="L62" s="6"/>
      <c r="M62" s="6"/>
      <c r="N62" s="6"/>
      <c r="O62" s="6"/>
      <c r="P62" s="6"/>
      <c r="Q62" s="6"/>
      <c r="R62" s="6"/>
      <c r="S62" s="6"/>
      <c r="T62" s="6"/>
    </row>
    <row r="63" spans="3:20" x14ac:dyDescent="0.25">
      <c r="C63" s="6"/>
      <c r="D63" s="6"/>
      <c r="E63" s="6"/>
      <c r="F63" s="6"/>
      <c r="G63" s="6"/>
      <c r="H63" s="6"/>
      <c r="I63" s="6"/>
      <c r="J63" s="6"/>
      <c r="K63" s="6"/>
      <c r="L63" s="6"/>
      <c r="M63" s="6"/>
      <c r="N63" s="6"/>
      <c r="O63" s="6"/>
      <c r="P63" s="6"/>
      <c r="Q63" s="6"/>
      <c r="R63" s="6"/>
      <c r="S63" s="6"/>
      <c r="T63" s="6"/>
    </row>
    <row r="64" spans="3:20" x14ac:dyDescent="0.25">
      <c r="C64" s="6"/>
      <c r="D64" s="6"/>
      <c r="E64" s="6"/>
      <c r="F64" s="6"/>
      <c r="G64" s="6"/>
      <c r="H64" s="6"/>
      <c r="I64" s="6"/>
      <c r="J64" s="6"/>
      <c r="K64" s="6"/>
      <c r="L64" s="6"/>
      <c r="M64" s="6"/>
      <c r="N64" s="6"/>
      <c r="O64" s="6"/>
      <c r="P64" s="6"/>
      <c r="Q64" s="6"/>
      <c r="R64" s="6"/>
      <c r="S64" s="6"/>
      <c r="T64" s="6"/>
    </row>
  </sheetData>
  <mergeCells count="3">
    <mergeCell ref="B2:F2"/>
    <mergeCell ref="C47:C48"/>
    <mergeCell ref="B3:C3"/>
  </mergeCells>
  <pageMargins left="0.7" right="0.7" top="0.75" bottom="0.75" header="0.3" footer="0.3"/>
  <pageSetup scale="84"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5DC696C-1763-4543-921B-A4107A06EA80}">
            <xm:f>NOT(ISERROR(SEARCH(#REF!,F4)))</xm:f>
            <xm:f>#REF!</xm:f>
            <x14:dxf>
              <fill>
                <patternFill>
                  <bgColor rgb="FFFF0000"/>
                </patternFill>
              </fill>
            </x14:dxf>
          </x14:cfRule>
          <x14:cfRule type="containsText" priority="2" operator="containsText" id="{1D2AB8B5-7662-4DF1-A5CE-53251A01A31E}">
            <xm:f>NOT(ISERROR(SEARCH(#REF!,F4)))</xm:f>
            <xm:f>#REF!</xm:f>
            <x14:dxf>
              <fill>
                <patternFill>
                  <bgColor rgb="FFFFC000"/>
                </patternFill>
              </fill>
            </x14:dxf>
          </x14:cfRule>
          <x14:cfRule type="containsText" priority="3" operator="containsText" id="{DB3E0166-30CA-41FC-A7E9-0944082E22C9}">
            <xm:f>NOT(ISERROR(SEARCH(#REF!,F4)))</xm:f>
            <xm:f>#REF!</xm:f>
            <x14:dxf>
              <font>
                <color theme="0"/>
              </font>
              <fill>
                <patternFill>
                  <bgColor theme="6" tint="-0.24994659260841701"/>
                </patternFill>
              </fill>
            </x14:dxf>
          </x14:cfRule>
          <x14:cfRule type="containsText" priority="4" operator="containsText" id="{341E77B4-E1D2-4F7D-A500-C1DD560F44E2}">
            <xm:f>NOT(ISERROR(SEARCH(#REF!,F4)))</xm:f>
            <xm:f>#REF!</xm:f>
            <x14:dxf>
              <fill>
                <patternFill>
                  <bgColor rgb="FF92D050"/>
                </patternFill>
              </fill>
            </x14:dxf>
          </x14:cfRule>
          <xm:sqref>F4:F10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Operaciones!$G$4:$G$6</xm:f>
          </x14:formula1>
          <xm:sqref>D4:D10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Inicio</vt:lpstr>
      <vt:lpstr>Tabla resumen</vt:lpstr>
      <vt:lpstr>Operaciones</vt:lpstr>
      <vt:lpstr>Solicitudes financiamiento</vt:lpstr>
      <vt:lpstr>Monitoreo Estratégico</vt:lpstr>
      <vt:lpstr>Comunicación</vt:lpstr>
      <vt:lpstr>Armonización</vt:lpstr>
      <vt:lpstr>Armonización!Área_de_impresión</vt:lpstr>
      <vt:lpstr>Comunicación!Área_de_impresión</vt:lpstr>
      <vt:lpstr>'Monitoreo Estratégico'!Área_de_impresión</vt:lpstr>
      <vt:lpstr>Operaciones!Área_de_impresión</vt:lpstr>
      <vt:lpstr>'Solicitudes financiamiento'!Área_de_impresión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ebdec</dc:creator>
  <cp:lastModifiedBy>Administración y Comunicaciones MCP</cp:lastModifiedBy>
  <dcterms:created xsi:type="dcterms:W3CDTF">2022-05-16T15:49:22Z</dcterms:created>
  <dcterms:modified xsi:type="dcterms:W3CDTF">2025-01-28T22:10:47Z</dcterms:modified>
</cp:coreProperties>
</file>